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530" tabRatio="187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Лист2" sheetId="8" r:id="rId8"/>
    <sheet name="Лист3" sheetId="9" r:id="rId9"/>
    <sheet name="Лист4" sheetId="10" r:id="rId10"/>
    <sheet name="Лист5" sheetId="11" r:id="rId11"/>
  </sheets>
  <definedNames>
    <definedName name="_xlnm.Print_Area" localSheetId="1">'2'!$A$1:$Q$53</definedName>
    <definedName name="_xlnm.Print_Area" localSheetId="4">'5'!$A$1:$Q$13</definedName>
    <definedName name="_xlnm.Print_Area" localSheetId="6">'7'!$A$1:$BL$49</definedName>
  </definedNames>
  <calcPr fullCalcOnLoad="1"/>
</workbook>
</file>

<file path=xl/sharedStrings.xml><?xml version="1.0" encoding="utf-8"?>
<sst xmlns="http://schemas.openxmlformats.org/spreadsheetml/2006/main" count="398" uniqueCount="202">
  <si>
    <t xml:space="preserve">Янгибозор туман хокими :                            </t>
  </si>
  <si>
    <t>Ф.Рўзметова-Хоким  уринбосари, Хотин-кизлар кумитаси раиси</t>
  </si>
  <si>
    <t>4-жадвал</t>
  </si>
  <si>
    <t>ҚФЙ, МФЙ</t>
  </si>
  <si>
    <t>Чўболанчи</t>
  </si>
  <si>
    <t>рад этилди</t>
  </si>
  <si>
    <t>2-жадвал</t>
  </si>
  <si>
    <t>5-жадвал</t>
  </si>
  <si>
    <t>Шу жумладан</t>
  </si>
  <si>
    <t>Бошқирших</t>
  </si>
  <si>
    <t>такрорийлар</t>
  </si>
  <si>
    <t>Рад этилган</t>
  </si>
  <si>
    <t>Жумладан</t>
  </si>
  <si>
    <t>Оёқдўрман</t>
  </si>
  <si>
    <t>3-жадвал</t>
  </si>
  <si>
    <t>У.Курбанов</t>
  </si>
  <si>
    <t>1-жадвал</t>
  </si>
  <si>
    <t>Бўзқалъа</t>
  </si>
  <si>
    <t>6-жадвал</t>
  </si>
  <si>
    <r>
      <rPr>
        <b/>
        <sz val="20"/>
        <rFont val="Times New Roman"/>
        <family val="0"/>
      </rPr>
      <t xml:space="preserve">Электрон мурожаатлар  </t>
    </r>
    <r>
      <rPr>
        <b/>
        <sz val="18"/>
        <rFont val="Times New Roman"/>
        <family val="0"/>
      </rPr>
      <t xml:space="preserve">               </t>
    </r>
  </si>
  <si>
    <t>Агросаноат инфраструктураси масаласи</t>
  </si>
  <si>
    <t>Тадбиркорликни ривожлантириш  масаласи</t>
  </si>
  <si>
    <t>Туман ҳокими:                                                                                                                                                      У.Курбанов</t>
  </si>
  <si>
    <t>Маданият, матбуот ва санъат ишлари</t>
  </si>
  <si>
    <t xml:space="preserve">Хусусий уй-жой мулкдорлари ширкати </t>
  </si>
  <si>
    <t>Ташқи иқтисодий алоқалар масаласи</t>
  </si>
  <si>
    <t>Хусусий уй-жой мулкдорлар ширкати</t>
  </si>
  <si>
    <t>Мурожаатларда кўтарилган масалалар</t>
  </si>
  <si>
    <t>Давлат ва хўжалик идоралари ишлари</t>
  </si>
  <si>
    <t>Мурожаатларда кўтарилан масалалар</t>
  </si>
  <si>
    <t>Молия, солиқ ва божхона масаласи</t>
  </si>
  <si>
    <t xml:space="preserve">"Янгиёп" махалласи </t>
  </si>
  <si>
    <t>Муддати бузил-ган</t>
  </si>
  <si>
    <t>"Боғолан" махалласи</t>
  </si>
  <si>
    <t>"Шоирлар" махалласи</t>
  </si>
  <si>
    <t>Нафақа масалалари</t>
  </si>
  <si>
    <t>Янгибозор шахарчаси</t>
  </si>
  <si>
    <t xml:space="preserve">"Жайхун" махалласи </t>
  </si>
  <si>
    <t>Жавобгарлик турлари</t>
  </si>
  <si>
    <t>Оғзаки мурожаатлар</t>
  </si>
  <si>
    <t>кўриб чиқилмоқда</t>
  </si>
  <si>
    <t>Адлия масалалари</t>
  </si>
  <si>
    <t>Ёзма мурожаатлар</t>
  </si>
  <si>
    <t>Мудофаа масалалари</t>
  </si>
  <si>
    <t>чоралар  кўрилди</t>
  </si>
  <si>
    <t>Кўриб чиқил-моқда</t>
  </si>
  <si>
    <t>Қурилиш  масалалари</t>
  </si>
  <si>
    <t xml:space="preserve">Ёзма мурожа-атлар </t>
  </si>
  <si>
    <t>"Дўстлик" махалласи</t>
  </si>
  <si>
    <t xml:space="preserve">"Наврўз" махалласи </t>
  </si>
  <si>
    <t xml:space="preserve">Жиноий жавобгарлик </t>
  </si>
  <si>
    <t>Жисмоний шахслар</t>
  </si>
  <si>
    <t xml:space="preserve">"Қадрят" махалласи </t>
  </si>
  <si>
    <t>Жами мурожаатлар</t>
  </si>
  <si>
    <t>Қаноатлан-тирилган</t>
  </si>
  <si>
    <t>Кўриб чиқилмоқда</t>
  </si>
  <si>
    <t xml:space="preserve">"Бўстон" махалласи </t>
  </si>
  <si>
    <t>"Хайват" махалласи</t>
  </si>
  <si>
    <t xml:space="preserve">мурожаатларни кўриб чиқишда раҳбар ва масъул ходимлар  томонидан камчиликлар, қонунбузарликка  </t>
  </si>
  <si>
    <t>Корхона фаолияти ва хусусийлаштириш масаласи</t>
  </si>
  <si>
    <t>Кўрмасдан қолди-рилган ёки аноним деб топилган</t>
  </si>
  <si>
    <t>Истеъмол товарлари ишлаб чиқариш масаласи</t>
  </si>
  <si>
    <t xml:space="preserve">Машинасозлик, автомобиль саноати масаласи </t>
  </si>
  <si>
    <t>мурожаатларнинг ҚФЙ, МФЙлар бўйича таққослама таҳлили тўғрисида маълумот</t>
  </si>
  <si>
    <t xml:space="preserve"> мурожаатларнинг масалалар бўйича назоратга олинганлиги тўғрисида маълумот</t>
  </si>
  <si>
    <t>Халқ қабулхоналари орқали келиб тушган мурожаатлар</t>
  </si>
  <si>
    <t>2021 йил бўйича мурожаатларни кўриб чиқиш холатлари</t>
  </si>
  <si>
    <t>Виртуал қабулхонаси орқали келиб тушган мурожаатлар</t>
  </si>
  <si>
    <r>
      <rPr>
        <b/>
        <sz val="20"/>
        <rFont val="Times New Roman"/>
        <family val="0"/>
      </rPr>
      <t>Оғзаки мурожаатлар</t>
    </r>
    <r>
      <rPr>
        <b/>
        <sz val="18"/>
        <rFont val="Times New Roman"/>
        <family val="0"/>
      </rPr>
      <t xml:space="preserve"> </t>
    </r>
    <r>
      <rPr>
        <i/>
        <sz val="16"/>
        <rFont val="Times New Roman"/>
        <family val="0"/>
      </rPr>
      <t xml:space="preserve">(шахсий қабул, сайёр қабул, масъул ходимлар қабули ва ишонч телефон) </t>
    </r>
  </si>
  <si>
    <t>Ж.Халметов-туман хокимининг иктисодиёт ва тадбиркорлик масалалари буйича биринчи ўринбосари</t>
  </si>
  <si>
    <t xml:space="preserve">   Халқ қабулхоналари ва Виртуал қабулхонаси орқали тушган мурожаатлар тўғрисида маълумот</t>
  </si>
  <si>
    <t>мурожаатларнинг турлари бўйича таққослама таҳлили тўғрисида маълумот</t>
  </si>
  <si>
    <t xml:space="preserve">"Катли"                                            махалласи </t>
  </si>
  <si>
    <t>Жами:</t>
  </si>
  <si>
    <t>Шикоят</t>
  </si>
  <si>
    <t xml:space="preserve">Жами </t>
  </si>
  <si>
    <t>Боғолон</t>
  </si>
  <si>
    <t>Жарима</t>
  </si>
  <si>
    <t>Таклиф</t>
  </si>
  <si>
    <t>Жами</t>
  </si>
  <si>
    <t>Уйғур</t>
  </si>
  <si>
    <t>жами</t>
  </si>
  <si>
    <t>Ариза</t>
  </si>
  <si>
    <t>Хайфсан</t>
  </si>
  <si>
    <t>давоми</t>
  </si>
  <si>
    <t>Мурожаатларда кўтарилган                                 масалалари</t>
  </si>
  <si>
    <t xml:space="preserve">  жисмоний ва юридик шахсларнинг мурожаатлари тўғрисида маълумот</t>
  </si>
  <si>
    <t xml:space="preserve">"Қиёт"                                                  махалласи </t>
  </si>
  <si>
    <t>йўл қўйганликлар учун жавобгарликка тортилганлик тўғрисида маълумот</t>
  </si>
  <si>
    <t>Вазирлар Маҳкама-сидан келган</t>
  </si>
  <si>
    <t>Алоқа ва ахборот технологияси</t>
  </si>
  <si>
    <t>Электрлаштириш ва газлаштириш</t>
  </si>
  <si>
    <t>Ҳудудий идораларга юборилган</t>
  </si>
  <si>
    <t>Фермер хўжаликлари масалалари</t>
  </si>
  <si>
    <t>Уй-жой ва ер олиш масалалари</t>
  </si>
  <si>
    <t>Ҳокимият аппаратида   кўрилган</t>
  </si>
  <si>
    <t xml:space="preserve"> Ўтказил-ган сайёр қабул сони</t>
  </si>
  <si>
    <t>Уйларни таъмирлаш масалалари</t>
  </si>
  <si>
    <t>Ҳокимият идораларининг ишлари</t>
  </si>
  <si>
    <t xml:space="preserve">Туман ҳокими ва ўринбосарлар </t>
  </si>
  <si>
    <t>Тегишли-лиги бўйича юборилган</t>
  </si>
  <si>
    <t>Маҳалла  ва ҚФЙ масалалари</t>
  </si>
  <si>
    <t xml:space="preserve">"Хамид Олимжон" махалласи </t>
  </si>
  <si>
    <t xml:space="preserve"> шахсий ва сайёр қабуллар </t>
  </si>
  <si>
    <t>Мурожаат этувчилар тоифаси</t>
  </si>
  <si>
    <t>Маданият ва санъат ишлари</t>
  </si>
  <si>
    <t>Ободонлаштириш масалалари</t>
  </si>
  <si>
    <t>Иш, иш ҳақи ва имтиёзлар</t>
  </si>
  <si>
    <t>Маҳалла фуқаролар йиғини</t>
  </si>
  <si>
    <t>Ёқилғи-энергетика соҳалари</t>
  </si>
  <si>
    <t xml:space="preserve">"Мингбоғолан" махалласи </t>
  </si>
  <si>
    <t>масъул ходим-ларнинг қабули</t>
  </si>
  <si>
    <t xml:space="preserve">Олий ва ўрта махсус таълим </t>
  </si>
  <si>
    <t>Ширинқўнғирот</t>
  </si>
  <si>
    <t xml:space="preserve">         Жами</t>
  </si>
  <si>
    <t>Суд масалалари</t>
  </si>
  <si>
    <t xml:space="preserve">       Жами </t>
  </si>
  <si>
    <t>Оила масалалари</t>
  </si>
  <si>
    <t>шахсий қабули</t>
  </si>
  <si>
    <t>Дин масалалари</t>
  </si>
  <si>
    <t>Жами мурожатлар</t>
  </si>
  <si>
    <t xml:space="preserve">Раҳбарларнинг </t>
  </si>
  <si>
    <t>ишонч телефони</t>
  </si>
  <si>
    <t>тушун-тирилди</t>
  </si>
  <si>
    <t>Турли масалалар</t>
  </si>
  <si>
    <t>Қаландардўрман</t>
  </si>
  <si>
    <t xml:space="preserve">Юридик шахслар </t>
  </si>
  <si>
    <t>Туман хокими</t>
  </si>
  <si>
    <t>сайёр қабули</t>
  </si>
  <si>
    <t>4</t>
  </si>
  <si>
    <t>17</t>
  </si>
  <si>
    <t>7</t>
  </si>
  <si>
    <t>№</t>
  </si>
  <si>
    <t>10</t>
  </si>
  <si>
    <t>5</t>
  </si>
  <si>
    <t>3</t>
  </si>
  <si>
    <t>2</t>
  </si>
  <si>
    <t>1</t>
  </si>
  <si>
    <t>Моддий ёрдам масалалари</t>
  </si>
  <si>
    <t>Банк, кредит масалалари</t>
  </si>
  <si>
    <t>Транспорт масалалари</t>
  </si>
  <si>
    <t>Жисмоний шахслар бўйича</t>
  </si>
  <si>
    <t xml:space="preserve">Электрон мурожа-атлар  </t>
  </si>
  <si>
    <t>Маъмурий жавобгарлик</t>
  </si>
  <si>
    <t xml:space="preserve">"Очақалъа" махалласи </t>
  </si>
  <si>
    <t>Юридик шахслар бўйича</t>
  </si>
  <si>
    <t>ҚФЙ, МФЙга юборилган</t>
  </si>
  <si>
    <t xml:space="preserve"> муддати бузилганлар</t>
  </si>
  <si>
    <t>Назоратга олинганлар</t>
  </si>
  <si>
    <t>Жами мурожаатлар сони</t>
  </si>
  <si>
    <t>Тушун-тириш берилган</t>
  </si>
  <si>
    <t>Соғликни сақлаш соҳаси</t>
  </si>
  <si>
    <t>Туман халк кабулхонаси</t>
  </si>
  <si>
    <t>Бозор ва савдо соҳалари</t>
  </si>
  <si>
    <t>Интизомий жавобгарлик</t>
  </si>
  <si>
    <t xml:space="preserve">"Бархаёт" махалласи </t>
  </si>
  <si>
    <t>Мурожаатларни шакллари</t>
  </si>
  <si>
    <t>Прокуратура масалалари</t>
  </si>
  <si>
    <t>"Юқорибошқир" махалласи</t>
  </si>
  <si>
    <t>Ички ишлар масалалари</t>
  </si>
  <si>
    <t xml:space="preserve">"Ифтихор" махалласи </t>
  </si>
  <si>
    <t xml:space="preserve">"Олтинкўл" махалласи </t>
  </si>
  <si>
    <t xml:space="preserve">"Чўболанчи" махалласи </t>
  </si>
  <si>
    <t xml:space="preserve">"Истиқлол" махалласи </t>
  </si>
  <si>
    <t xml:space="preserve">"Халқобод" махалласи </t>
  </si>
  <si>
    <t xml:space="preserve">"Ширинлар" махалласи </t>
  </si>
  <si>
    <t xml:space="preserve">"П.Махмуд" махалласи </t>
  </si>
  <si>
    <t>"Тозадўрман" махалласи</t>
  </si>
  <si>
    <t xml:space="preserve">"Наввбахор" махалласи </t>
  </si>
  <si>
    <t xml:space="preserve">"Манғитлар" махалласи </t>
  </si>
  <si>
    <t>Лавозимидан озод этиш</t>
  </si>
  <si>
    <t>Халқ таълими масалалари</t>
  </si>
  <si>
    <t xml:space="preserve">"Гулистон" махалласи </t>
  </si>
  <si>
    <t xml:space="preserve">"Қоратепа" махалласи </t>
  </si>
  <si>
    <t>Коммунал-хизмат соҳаси</t>
  </si>
  <si>
    <r>
      <t xml:space="preserve">Оғзаки мурожаатлар </t>
    </r>
    <r>
      <rPr>
        <i/>
        <sz val="18"/>
        <rFont val="Times New Roman"/>
        <family val="0"/>
      </rPr>
      <t xml:space="preserve"> </t>
    </r>
  </si>
  <si>
    <t>Электрон муроожатлар</t>
  </si>
  <si>
    <t>2022 йилги мурожаатлар бўйича</t>
  </si>
  <si>
    <t>"Ҳамдўстлик" маҳалласи</t>
  </si>
  <si>
    <t>"Янгиобод" маҳалласи</t>
  </si>
  <si>
    <t>11</t>
  </si>
  <si>
    <t>У.Курбанов-туман хокими</t>
  </si>
  <si>
    <t>Инвестициялар,инновациялар, хусусий корхоналарга кумаклашиш, эркин иктисодий ва кичик саноат зоналари хамда туризмни ривожлантириш масалалари буйича хоким уринбосари</t>
  </si>
  <si>
    <t>М.Самандаров-туман хокимининг индустрияни ривожлантириш, курилиш ва коммуникация масалалари буйича уринбосари</t>
  </si>
  <si>
    <t>И.Қаландаров-туман хокимининг ёшлар сиёсати ижтимоий ва маънавий-марифий ишлар буйича уринбосари в.в.б</t>
  </si>
  <si>
    <t xml:space="preserve">М.Сапарбаев-Кишлок ва сув хужалиги масалалари буйича уринбосари в.в.б. </t>
  </si>
  <si>
    <t xml:space="preserve">2021 ва 2022 йилларнинг  2 ойида Янгибозор туман ҳокимлиги раҳбарияти томонидан кўриб чиқилган  </t>
  </si>
  <si>
    <t>2021 ва 2022 йилларнинг 2 ойида  Янгибозор туман ҳокимлигига  жисмоний ва юридик шахслардан тушган</t>
  </si>
  <si>
    <t xml:space="preserve">2021 ва 2022 йилларнинг 2 ойида    Янгибозор туман ҳокимлигига жисмоний ва юридик шахслардан тушган </t>
  </si>
  <si>
    <t xml:space="preserve">2021 ва 2022 йилларнинг 2  ойида   Янгибозор туманига  жисмоний ва юридик шахслардан тушган  </t>
  </si>
  <si>
    <t>2022 йилнинг 2 ойида  Янгибозор туман ҳокимлигига  жисмоний ва юридик шахслардан   Ўзбекистон Республикаси  Президентининг</t>
  </si>
  <si>
    <t xml:space="preserve">2021 ва 2022 йилларнинг  2 ойида  Янгибозор ҳокимлигида жисмоний ва юридик шахсларнинг  </t>
  </si>
  <si>
    <t>2021 ва 2022 йиллар 2 ойида Янгибозор туман ҳокимлигига жисмоний ва юридик шахслардан тушган мурожаатларнинг МФЙлар бўйича тахлили</t>
  </si>
  <si>
    <t>15</t>
  </si>
  <si>
    <t>9</t>
  </si>
  <si>
    <t>132</t>
  </si>
  <si>
    <t>13</t>
  </si>
  <si>
    <t>27</t>
  </si>
  <si>
    <t>6</t>
  </si>
  <si>
    <t>19</t>
  </si>
  <si>
    <t>23</t>
  </si>
  <si>
    <t>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</si>
</sst>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76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6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sz val="22"/>
      <name val="Times New Roman"/>
      <family val="0"/>
    </font>
    <font>
      <b/>
      <sz val="16"/>
      <name val="Times New Roman"/>
      <family val="0"/>
    </font>
    <font>
      <sz val="28"/>
      <name val="Times New Roman"/>
      <family val="0"/>
    </font>
    <font>
      <sz val="20"/>
      <name val="Times New Roman"/>
      <family val="0"/>
    </font>
    <font>
      <b/>
      <sz val="20"/>
      <name val="Times New Roman"/>
      <family val="0"/>
    </font>
    <font>
      <i/>
      <sz val="24"/>
      <name val="Times New Roman"/>
      <family val="0"/>
    </font>
    <font>
      <b/>
      <sz val="22"/>
      <name val="Times New Roman"/>
      <family val="0"/>
    </font>
    <font>
      <b/>
      <sz val="36"/>
      <name val="Times New Roman"/>
      <family val="0"/>
    </font>
    <font>
      <b/>
      <sz val="10"/>
      <name val="Calibri"/>
      <family val="0"/>
    </font>
    <font>
      <sz val="36"/>
      <name val="Times New Roman"/>
      <family val="0"/>
    </font>
    <font>
      <sz val="24"/>
      <name val="Times New Roman"/>
      <family val="0"/>
    </font>
    <font>
      <b/>
      <sz val="12"/>
      <name val="Times New Roman"/>
      <family val="0"/>
    </font>
    <font>
      <sz val="11"/>
      <color indexed="8"/>
      <name val="Times New Roman"/>
      <family val="0"/>
    </font>
    <font>
      <i/>
      <sz val="16"/>
      <name val="Times New Roman"/>
      <family val="0"/>
    </font>
    <font>
      <i/>
      <sz val="22"/>
      <name val="Times New Roman"/>
      <family val="0"/>
    </font>
    <font>
      <b/>
      <sz val="13"/>
      <name val="Times New Roman"/>
      <family val="0"/>
    </font>
    <font>
      <b/>
      <sz val="24"/>
      <name val="Times New Roman"/>
      <family val="0"/>
    </font>
    <font>
      <b/>
      <sz val="24"/>
      <name val="Calibri"/>
      <family val="0"/>
    </font>
    <font>
      <sz val="22"/>
      <name val="Calibri"/>
      <family val="0"/>
    </font>
    <font>
      <b/>
      <sz val="22"/>
      <name val="Calibri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name val="Cambria"/>
      <family val="0"/>
    </font>
    <font>
      <sz val="14"/>
      <name val="Cambria"/>
      <family val="0"/>
    </font>
    <font>
      <b/>
      <sz val="12"/>
      <name val="Cambria"/>
      <family val="0"/>
    </font>
    <font>
      <sz val="18"/>
      <name val="Cambria"/>
      <family val="0"/>
    </font>
    <font>
      <b/>
      <sz val="18"/>
      <name val="Cambria"/>
      <family val="0"/>
    </font>
    <font>
      <i/>
      <sz val="13"/>
      <name val="Times New Roman"/>
      <family val="0"/>
    </font>
    <font>
      <i/>
      <sz val="12"/>
      <color indexed="8"/>
      <name val="Times New Roman"/>
      <family val="0"/>
    </font>
    <font>
      <i/>
      <sz val="18"/>
      <name val="Times New Roman"/>
      <family val="0"/>
    </font>
    <font>
      <b/>
      <sz val="15"/>
      <name val="Cambria"/>
      <family val="0"/>
    </font>
    <font>
      <i/>
      <sz val="14"/>
      <name val="Cambria"/>
      <family val="0"/>
    </font>
    <font>
      <b/>
      <sz val="20"/>
      <name val="Cambria"/>
      <family val="0"/>
    </font>
    <font>
      <b/>
      <sz val="16"/>
      <name val="Cambria"/>
      <family val="1"/>
    </font>
    <font>
      <sz val="20"/>
      <name val="Calibri"/>
      <family val="2"/>
    </font>
    <font>
      <sz val="18"/>
      <color indexed="8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20"/>
      <color indexed="8"/>
      <name val="Arial"/>
      <family val="2"/>
    </font>
    <font>
      <i/>
      <sz val="20"/>
      <name val="Times New Roman"/>
      <family val="1"/>
    </font>
    <font>
      <b/>
      <sz val="20"/>
      <name val="Calibri"/>
      <family val="2"/>
    </font>
    <font>
      <sz val="20"/>
      <name val="Cambria"/>
      <family val="1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74"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7" fillId="0" borderId="17" xfId="0" applyNumberFormat="1" applyFont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/>
    </xf>
    <xf numFmtId="0" fontId="12" fillId="0" borderId="21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4" fontId="9" fillId="33" borderId="31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172" fontId="17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5" fillId="0" borderId="0" xfId="0" applyNumberFormat="1" applyFont="1" applyAlignment="1">
      <alignment horizontal="center" vertical="top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15" fillId="0" borderId="3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top" wrapText="1"/>
    </xf>
    <xf numFmtId="0" fontId="21" fillId="0" borderId="0" xfId="0" applyNumberFormat="1" applyFont="1" applyAlignment="1">
      <alignment/>
    </xf>
    <xf numFmtId="0" fontId="8" fillId="0" borderId="36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2" fillId="0" borderId="0" xfId="0" applyNumberFormat="1" applyFont="1" applyBorder="1" applyAlignment="1">
      <alignment horizontal="right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33" borderId="24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26" xfId="0" applyNumberFormat="1" applyFont="1" applyFill="1" applyBorder="1" applyAlignment="1">
      <alignment horizontal="center" vertical="center" wrapText="1"/>
    </xf>
    <xf numFmtId="0" fontId="12" fillId="33" borderId="3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wrapText="1"/>
    </xf>
    <xf numFmtId="0" fontId="12" fillId="0" borderId="29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left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172" fontId="27" fillId="0" borderId="13" xfId="0" applyNumberFormat="1" applyFont="1" applyBorder="1" applyAlignment="1">
      <alignment horizontal="center" vertical="center" wrapText="1"/>
    </xf>
    <xf numFmtId="172" fontId="28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12" fillId="33" borderId="29" xfId="0" applyNumberFormat="1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/>
    </xf>
    <xf numFmtId="0" fontId="29" fillId="0" borderId="30" xfId="0" applyNumberFormat="1" applyFont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29" fillId="0" borderId="50" xfId="0" applyNumberFormat="1" applyFont="1" applyBorder="1" applyAlignment="1">
      <alignment horizontal="center" vertical="center"/>
    </xf>
    <xf numFmtId="0" fontId="29" fillId="0" borderId="51" xfId="0" applyNumberFormat="1" applyFont="1" applyBorder="1" applyAlignment="1">
      <alignment horizontal="center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31" fillId="0" borderId="55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wrapText="1"/>
    </xf>
    <xf numFmtId="0" fontId="31" fillId="0" borderId="57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center" wrapText="1"/>
    </xf>
    <xf numFmtId="0" fontId="31" fillId="0" borderId="5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61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25" xfId="0" applyNumberFormat="1" applyFont="1" applyBorder="1" applyAlignment="1">
      <alignment horizontal="center" vertical="center" wrapText="1"/>
    </xf>
    <xf numFmtId="0" fontId="31" fillId="0" borderId="26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center" vertical="center" wrapText="1"/>
    </xf>
    <xf numFmtId="0" fontId="31" fillId="0" borderId="35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/>
    </xf>
    <xf numFmtId="0" fontId="12" fillId="33" borderId="34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62" xfId="0" applyNumberFormat="1" applyFont="1" applyFill="1" applyBorder="1" applyAlignment="1">
      <alignment horizontal="center" vertical="center" wrapText="1"/>
    </xf>
    <xf numFmtId="0" fontId="12" fillId="33" borderId="63" xfId="0" applyNumberFormat="1" applyFont="1" applyFill="1" applyBorder="1" applyAlignment="1">
      <alignment horizontal="center" vertical="center" wrapText="1"/>
    </xf>
    <xf numFmtId="0" fontId="12" fillId="33" borderId="58" xfId="0" applyNumberFormat="1" applyFont="1" applyFill="1" applyBorder="1" applyAlignment="1">
      <alignment horizontal="center" vertical="center" wrapText="1"/>
    </xf>
    <xf numFmtId="0" fontId="12" fillId="33" borderId="64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2" fillId="0" borderId="15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vertical="center" wrapText="1"/>
    </xf>
    <xf numFmtId="0" fontId="32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left" vertical="center" wrapText="1"/>
    </xf>
    <xf numFmtId="0" fontId="35" fillId="0" borderId="42" xfId="0" applyNumberFormat="1" applyFont="1" applyBorder="1" applyAlignment="1">
      <alignment horizontal="center" vertical="center" wrapText="1"/>
    </xf>
    <xf numFmtId="0" fontId="32" fillId="0" borderId="42" xfId="0" applyNumberFormat="1" applyFont="1" applyBorder="1" applyAlignment="1">
      <alignment horizontal="center" vertical="center" wrapText="1"/>
    </xf>
    <xf numFmtId="0" fontId="36" fillId="0" borderId="4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45" fillId="0" borderId="3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40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12" fillId="33" borderId="34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63" xfId="0" applyNumberFormat="1" applyFont="1" applyFill="1" applyBorder="1" applyAlignment="1">
      <alignment horizontal="center" vertical="center" wrapText="1"/>
    </xf>
    <xf numFmtId="0" fontId="48" fillId="33" borderId="53" xfId="0" applyNumberFormat="1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5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172" fontId="2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172" fontId="27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35" fillId="0" borderId="42" xfId="0" applyNumberFormat="1" applyFont="1" applyBorder="1" applyAlignment="1">
      <alignment horizontal="center" vertical="center" wrapText="1"/>
    </xf>
    <xf numFmtId="0" fontId="33" fillId="0" borderId="42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/>
    </xf>
    <xf numFmtId="0" fontId="9" fillId="0" borderId="6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172" fontId="50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51" fillId="0" borderId="4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67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right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textRotation="90" wrapText="1"/>
    </xf>
    <xf numFmtId="0" fontId="8" fillId="0" borderId="23" xfId="0" applyNumberFormat="1" applyFont="1" applyBorder="1" applyAlignment="1">
      <alignment horizontal="center" vertical="center" textRotation="90" wrapText="1"/>
    </xf>
    <xf numFmtId="0" fontId="8" fillId="0" borderId="69" xfId="0" applyNumberFormat="1" applyFont="1" applyBorder="1" applyAlignment="1">
      <alignment horizontal="center" vertical="center" textRotation="90" wrapText="1"/>
    </xf>
    <xf numFmtId="0" fontId="8" fillId="0" borderId="57" xfId="0" applyNumberFormat="1" applyFont="1" applyBorder="1" applyAlignment="1">
      <alignment horizontal="center" vertical="center" textRotation="90" wrapText="1"/>
    </xf>
    <xf numFmtId="0" fontId="8" fillId="0" borderId="51" xfId="0" applyNumberFormat="1" applyFont="1" applyBorder="1" applyAlignment="1">
      <alignment horizontal="center" vertical="center" textRotation="90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3" fillId="0" borderId="70" xfId="0" applyNumberFormat="1" applyFont="1" applyBorder="1" applyAlignment="1">
      <alignment horizontal="center" vertical="center" wrapText="1"/>
    </xf>
    <xf numFmtId="0" fontId="13" fillId="0" borderId="7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13" fillId="0" borderId="73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top" wrapText="1"/>
    </xf>
    <xf numFmtId="0" fontId="15" fillId="0" borderId="52" xfId="0" applyNumberFormat="1" applyFont="1" applyBorder="1" applyAlignment="1">
      <alignment horizontal="center" vertical="top" wrapText="1"/>
    </xf>
    <xf numFmtId="0" fontId="13" fillId="0" borderId="74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textRotation="90" wrapText="1"/>
    </xf>
    <xf numFmtId="0" fontId="8" fillId="0" borderId="56" xfId="0" applyNumberFormat="1" applyFont="1" applyBorder="1" applyAlignment="1">
      <alignment horizontal="center" vertical="center" textRotation="90" wrapText="1"/>
    </xf>
    <xf numFmtId="0" fontId="8" fillId="0" borderId="50" xfId="0" applyNumberFormat="1" applyFont="1" applyBorder="1" applyAlignment="1">
      <alignment horizontal="center" vertical="center" textRotation="90" wrapText="1"/>
    </xf>
    <xf numFmtId="0" fontId="15" fillId="0" borderId="0" xfId="0" applyNumberFormat="1" applyFont="1" applyAlignment="1">
      <alignment horizontal="center" vertical="top" wrapText="1"/>
    </xf>
    <xf numFmtId="0" fontId="13" fillId="0" borderId="55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textRotation="90" wrapText="1"/>
    </xf>
    <xf numFmtId="0" fontId="8" fillId="0" borderId="39" xfId="0" applyNumberFormat="1" applyFont="1" applyBorder="1" applyAlignment="1">
      <alignment horizontal="center" vertical="center" textRotation="90" wrapText="1"/>
    </xf>
    <xf numFmtId="0" fontId="39" fillId="0" borderId="52" xfId="0" applyNumberFormat="1" applyFont="1" applyBorder="1" applyAlignment="1">
      <alignment horizontal="right" vertical="top" wrapText="1"/>
    </xf>
    <xf numFmtId="0" fontId="13" fillId="0" borderId="54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61" xfId="0" applyNumberFormat="1" applyFont="1" applyBorder="1" applyAlignment="1">
      <alignment horizontal="center" vertical="center" textRotation="90" wrapText="1"/>
    </xf>
    <xf numFmtId="0" fontId="8" fillId="0" borderId="53" xfId="0" applyNumberFormat="1" applyFont="1" applyBorder="1" applyAlignment="1">
      <alignment horizontal="center" vertical="center" textRotation="90" wrapText="1"/>
    </xf>
    <xf numFmtId="0" fontId="39" fillId="0" borderId="52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15" fillId="0" borderId="36" xfId="0" applyNumberFormat="1" applyFont="1" applyBorder="1" applyAlignment="1">
      <alignment horizontal="center" vertical="center" wrapText="1"/>
    </xf>
    <xf numFmtId="0" fontId="15" fillId="0" borderId="37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right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77" xfId="0" applyNumberFormat="1" applyFont="1" applyBorder="1" applyAlignment="1">
      <alignment horizontal="center" vertical="center" textRotation="90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center" vertical="center" textRotation="90" wrapText="1"/>
    </xf>
    <xf numFmtId="0" fontId="8" fillId="0" borderId="58" xfId="0" applyNumberFormat="1" applyFont="1" applyBorder="1" applyAlignment="1">
      <alignment horizontal="center" vertical="center" textRotation="90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51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52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top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right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left"/>
    </xf>
    <xf numFmtId="0" fontId="8" fillId="0" borderId="3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right"/>
    </xf>
    <xf numFmtId="0" fontId="37" fillId="0" borderId="0" xfId="0" applyNumberFormat="1" applyFont="1" applyAlignment="1">
      <alignment horizontal="right"/>
    </xf>
    <xf numFmtId="0" fontId="31" fillId="0" borderId="35" xfId="0" applyNumberFormat="1" applyFont="1" applyBorder="1" applyAlignment="1">
      <alignment horizontal="center" vertical="center" wrapText="1"/>
    </xf>
    <xf numFmtId="0" fontId="31" fillId="0" borderId="66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center" vertical="center" wrapText="1"/>
    </xf>
    <xf numFmtId="0" fontId="31" fillId="0" borderId="3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top" wrapText="1"/>
    </xf>
    <xf numFmtId="0" fontId="31" fillId="0" borderId="0" xfId="0" applyNumberFormat="1" applyFont="1" applyBorder="1" applyAlignment="1">
      <alignment horizontal="center"/>
    </xf>
    <xf numFmtId="0" fontId="38" fillId="0" borderId="52" xfId="0" applyNumberFormat="1" applyFont="1" applyBorder="1" applyAlignment="1">
      <alignment horizontal="right"/>
    </xf>
    <xf numFmtId="0" fontId="38" fillId="0" borderId="5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13" fillId="0" borderId="67" xfId="0" applyNumberFormat="1" applyFont="1" applyBorder="1" applyAlignment="1">
      <alignment horizontal="center" vertical="center" wrapText="1"/>
    </xf>
    <xf numFmtId="0" fontId="13" fillId="0" borderId="64" xfId="0" applyNumberFormat="1" applyFont="1" applyBorder="1" applyAlignment="1">
      <alignment horizontal="center" vertical="center" wrapText="1"/>
    </xf>
    <xf numFmtId="0" fontId="13" fillId="0" borderId="68" xfId="0" applyNumberFormat="1" applyFont="1" applyBorder="1" applyAlignment="1">
      <alignment horizontal="center" vertical="center" wrapText="1"/>
    </xf>
    <xf numFmtId="0" fontId="0" fillId="0" borderId="67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15" fillId="0" borderId="0" xfId="0" applyNumberFormat="1" applyFont="1" applyBorder="1" applyAlignment="1">
      <alignment horizontal="left" wrapText="1"/>
    </xf>
    <xf numFmtId="0" fontId="34" fillId="0" borderId="13" xfId="0" applyNumberFormat="1" applyFont="1" applyBorder="1" applyAlignment="1">
      <alignment horizontal="center" vertical="center" textRotation="90" wrapText="1"/>
    </xf>
    <xf numFmtId="0" fontId="34" fillId="0" borderId="14" xfId="0" applyNumberFormat="1" applyFont="1" applyBorder="1" applyAlignment="1">
      <alignment horizontal="center" vertical="center" textRotation="90" wrapText="1"/>
    </xf>
    <xf numFmtId="0" fontId="3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1" fillId="0" borderId="31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32" fillId="0" borderId="45" xfId="0" applyNumberFormat="1" applyFont="1" applyBorder="1" applyAlignment="1">
      <alignment horizontal="center" vertical="center" wrapText="1"/>
    </xf>
    <xf numFmtId="0" fontId="32" fillId="0" borderId="34" xfId="0" applyNumberFormat="1" applyFont="1" applyBorder="1" applyAlignment="1">
      <alignment horizontal="center" vertical="center" wrapText="1"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view="pageBreakPreview" zoomScale="60" zoomScaleNormal="55" zoomScalePageLayoutView="0"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65.421875" style="1" customWidth="1"/>
    <col min="4" max="11" width="22.7109375" style="1" customWidth="1"/>
    <col min="12" max="16384" width="9.140625" style="1" customWidth="1"/>
  </cols>
  <sheetData>
    <row r="1" ht="27">
      <c r="K1" s="87"/>
    </row>
    <row r="2" spans="3:11" ht="30.75">
      <c r="C2" s="22"/>
      <c r="D2" s="22"/>
      <c r="E2" s="22"/>
      <c r="K2" s="86" t="s">
        <v>16</v>
      </c>
    </row>
    <row r="3" spans="2:11" ht="32.25" customHeight="1">
      <c r="B3" s="343" t="s">
        <v>186</v>
      </c>
      <c r="C3" s="343"/>
      <c r="D3" s="343"/>
      <c r="E3" s="343"/>
      <c r="F3" s="343"/>
      <c r="G3" s="343"/>
      <c r="H3" s="343"/>
      <c r="I3" s="343"/>
      <c r="J3" s="343"/>
      <c r="K3" s="343"/>
    </row>
    <row r="4" spans="2:11" ht="27">
      <c r="B4" s="343" t="s">
        <v>86</v>
      </c>
      <c r="C4" s="343"/>
      <c r="D4" s="343"/>
      <c r="E4" s="343"/>
      <c r="F4" s="343"/>
      <c r="G4" s="343"/>
      <c r="H4" s="343"/>
      <c r="I4" s="343"/>
      <c r="J4" s="343"/>
      <c r="K4" s="343"/>
    </row>
    <row r="5" spans="2:11" ht="38.25" customHeight="1">
      <c r="B5" s="13"/>
      <c r="C5" s="13"/>
      <c r="D5" s="13"/>
      <c r="E5" s="13"/>
      <c r="F5" s="13"/>
      <c r="G5" s="13"/>
      <c r="H5" s="13"/>
      <c r="I5" s="13"/>
      <c r="J5" s="359"/>
      <c r="K5" s="359"/>
    </row>
    <row r="6" spans="2:11" ht="39" customHeight="1" thickBot="1">
      <c r="B6" s="347" t="s">
        <v>132</v>
      </c>
      <c r="C6" s="347" t="s">
        <v>99</v>
      </c>
      <c r="D6" s="344" t="s">
        <v>53</v>
      </c>
      <c r="E6" s="346"/>
      <c r="F6" s="344" t="s">
        <v>156</v>
      </c>
      <c r="G6" s="345"/>
      <c r="H6" s="345"/>
      <c r="I6" s="345"/>
      <c r="J6" s="345"/>
      <c r="K6" s="346"/>
    </row>
    <row r="7" spans="2:11" ht="38.25" customHeight="1" thickBot="1">
      <c r="B7" s="348"/>
      <c r="C7" s="348"/>
      <c r="D7" s="357"/>
      <c r="E7" s="358"/>
      <c r="F7" s="344" t="s">
        <v>42</v>
      </c>
      <c r="G7" s="345"/>
      <c r="H7" s="349" t="s">
        <v>175</v>
      </c>
      <c r="I7" s="350"/>
      <c r="J7" s="351" t="s">
        <v>176</v>
      </c>
      <c r="K7" s="346"/>
    </row>
    <row r="8" spans="2:11" ht="46.5" customHeight="1" thickBot="1">
      <c r="B8" s="348"/>
      <c r="C8" s="348"/>
      <c r="D8" s="352"/>
      <c r="E8" s="353"/>
      <c r="F8" s="352"/>
      <c r="G8" s="356"/>
      <c r="H8" s="82" t="s">
        <v>103</v>
      </c>
      <c r="I8" s="83" t="s">
        <v>103</v>
      </c>
      <c r="J8" s="352"/>
      <c r="K8" s="353"/>
    </row>
    <row r="9" spans="2:11" ht="30" customHeight="1" thickBot="1">
      <c r="B9" s="348"/>
      <c r="C9" s="348"/>
      <c r="D9" s="39">
        <v>2021</v>
      </c>
      <c r="E9" s="40">
        <v>2022</v>
      </c>
      <c r="F9" s="39">
        <v>2021</v>
      </c>
      <c r="G9" s="40">
        <v>2022</v>
      </c>
      <c r="H9" s="39">
        <v>2021</v>
      </c>
      <c r="I9" s="40">
        <v>2022</v>
      </c>
      <c r="J9" s="39">
        <v>2021</v>
      </c>
      <c r="K9" s="40">
        <v>2022</v>
      </c>
    </row>
    <row r="10" spans="2:11" ht="30" customHeight="1" thickBot="1">
      <c r="B10" s="76">
        <v>1</v>
      </c>
      <c r="C10" s="79">
        <v>2</v>
      </c>
      <c r="D10" s="43">
        <v>3</v>
      </c>
      <c r="E10" s="44">
        <v>4</v>
      </c>
      <c r="F10" s="45">
        <v>5</v>
      </c>
      <c r="G10" s="3">
        <v>6</v>
      </c>
      <c r="H10" s="43">
        <v>7</v>
      </c>
      <c r="I10" s="3">
        <v>8</v>
      </c>
      <c r="J10" s="43">
        <v>9</v>
      </c>
      <c r="K10" s="44">
        <v>10</v>
      </c>
    </row>
    <row r="11" spans="2:11" ht="54.75" customHeight="1">
      <c r="B11" s="41">
        <v>1</v>
      </c>
      <c r="C11" s="287" t="s">
        <v>181</v>
      </c>
      <c r="D11" s="210">
        <v>95</v>
      </c>
      <c r="E11" s="210">
        <v>59</v>
      </c>
      <c r="F11" s="289">
        <v>72</v>
      </c>
      <c r="G11" s="240">
        <v>35</v>
      </c>
      <c r="H11" s="293">
        <v>23</v>
      </c>
      <c r="I11" s="211">
        <v>24</v>
      </c>
      <c r="J11" s="211"/>
      <c r="K11" s="211"/>
    </row>
    <row r="12" spans="2:11" ht="54.75" customHeight="1">
      <c r="B12" s="20">
        <v>2</v>
      </c>
      <c r="C12" s="21" t="s">
        <v>69</v>
      </c>
      <c r="D12" s="242">
        <v>64</v>
      </c>
      <c r="E12" s="242">
        <v>45</v>
      </c>
      <c r="F12" s="290">
        <v>45</v>
      </c>
      <c r="G12" s="243">
        <v>26</v>
      </c>
      <c r="H12" s="294">
        <v>19</v>
      </c>
      <c r="I12" s="241">
        <v>19</v>
      </c>
      <c r="J12" s="241"/>
      <c r="K12" s="241"/>
    </row>
    <row r="13" spans="2:11" ht="54.75" customHeight="1">
      <c r="B13" s="20">
        <v>3</v>
      </c>
      <c r="C13" s="286" t="s">
        <v>182</v>
      </c>
      <c r="D13" s="242">
        <v>27</v>
      </c>
      <c r="E13" s="242">
        <v>15</v>
      </c>
      <c r="F13" s="290">
        <v>14</v>
      </c>
      <c r="G13" s="243">
        <v>6</v>
      </c>
      <c r="H13" s="294">
        <v>13</v>
      </c>
      <c r="I13" s="241">
        <v>9</v>
      </c>
      <c r="J13" s="241"/>
      <c r="K13" s="241"/>
    </row>
    <row r="14" spans="2:11" ht="54.75" customHeight="1" thickBot="1">
      <c r="B14" s="41">
        <v>4</v>
      </c>
      <c r="C14" s="286" t="s">
        <v>185</v>
      </c>
      <c r="D14" s="244">
        <v>153</v>
      </c>
      <c r="E14" s="244">
        <v>24</v>
      </c>
      <c r="F14" s="291">
        <v>137</v>
      </c>
      <c r="G14" s="245">
        <v>12</v>
      </c>
      <c r="H14" s="294">
        <v>16</v>
      </c>
      <c r="I14" s="241">
        <v>12</v>
      </c>
      <c r="J14" s="241"/>
      <c r="K14" s="241"/>
    </row>
    <row r="15" spans="2:11" ht="54.75" customHeight="1">
      <c r="B15" s="20">
        <v>5</v>
      </c>
      <c r="C15" s="286" t="s">
        <v>183</v>
      </c>
      <c r="D15" s="242">
        <v>155</v>
      </c>
      <c r="E15" s="242">
        <v>27</v>
      </c>
      <c r="F15" s="290">
        <v>144</v>
      </c>
      <c r="G15" s="243">
        <v>13</v>
      </c>
      <c r="H15" s="294">
        <v>11</v>
      </c>
      <c r="I15" s="241">
        <v>14</v>
      </c>
      <c r="J15" s="241"/>
      <c r="K15" s="241"/>
    </row>
    <row r="16" spans="2:11" ht="54.75" customHeight="1" thickBot="1">
      <c r="B16" s="20">
        <v>6</v>
      </c>
      <c r="C16" s="288" t="s">
        <v>184</v>
      </c>
      <c r="D16" s="244">
        <v>81</v>
      </c>
      <c r="E16" s="244">
        <v>94</v>
      </c>
      <c r="F16" s="291">
        <v>68</v>
      </c>
      <c r="G16" s="245">
        <v>85</v>
      </c>
      <c r="H16" s="294">
        <v>13</v>
      </c>
      <c r="I16" s="241">
        <v>9</v>
      </c>
      <c r="J16" s="241"/>
      <c r="K16" s="241"/>
    </row>
    <row r="17" spans="2:11" ht="54.75" customHeight="1" thickBot="1">
      <c r="B17" s="41">
        <v>7</v>
      </c>
      <c r="C17" s="101" t="s">
        <v>1</v>
      </c>
      <c r="D17" s="247">
        <v>15</v>
      </c>
      <c r="E17" s="247">
        <v>9</v>
      </c>
      <c r="F17" s="292">
        <v>3</v>
      </c>
      <c r="G17" s="292">
        <v>2</v>
      </c>
      <c r="H17" s="295">
        <v>12</v>
      </c>
      <c r="I17" s="246">
        <v>7</v>
      </c>
      <c r="J17" s="246"/>
      <c r="K17" s="246"/>
    </row>
    <row r="18" spans="2:11" ht="45" customHeight="1" thickBot="1">
      <c r="B18" s="12"/>
      <c r="C18" s="100" t="s">
        <v>75</v>
      </c>
      <c r="D18" s="70">
        <f aca="true" t="shared" si="0" ref="D18:I18">SUM(D11:D17)</f>
        <v>590</v>
      </c>
      <c r="E18" s="70">
        <f t="shared" si="0"/>
        <v>273</v>
      </c>
      <c r="F18" s="70">
        <f t="shared" si="0"/>
        <v>483</v>
      </c>
      <c r="G18" s="70">
        <f t="shared" si="0"/>
        <v>179</v>
      </c>
      <c r="H18" s="70">
        <f t="shared" si="0"/>
        <v>107</v>
      </c>
      <c r="I18" s="248">
        <f t="shared" si="0"/>
        <v>94</v>
      </c>
      <c r="J18" s="70"/>
      <c r="K18" s="248"/>
    </row>
    <row r="19" spans="2:11" ht="20.25">
      <c r="B19" s="15"/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20.25">
      <c r="B20" s="15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8.5" customHeight="1">
      <c r="B21" s="15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36" customHeight="1">
      <c r="B22" s="15"/>
      <c r="C22" s="354" t="s">
        <v>0</v>
      </c>
      <c r="D22" s="354"/>
      <c r="E22" s="354"/>
      <c r="F22" s="88"/>
      <c r="G22" s="354" t="s">
        <v>15</v>
      </c>
      <c r="H22" s="354"/>
      <c r="I22" s="355"/>
      <c r="J22" s="355"/>
      <c r="K22" s="355"/>
    </row>
    <row r="23" spans="2:11" ht="15" customHeight="1">
      <c r="B23" s="15"/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40.5" customHeight="1">
      <c r="B24" s="15"/>
      <c r="C24" s="62"/>
      <c r="D24" s="62"/>
      <c r="E24" s="62"/>
      <c r="F24" s="62"/>
      <c r="G24" s="62"/>
      <c r="H24" s="62"/>
      <c r="I24" s="62"/>
      <c r="J24" s="62"/>
      <c r="K24" s="62"/>
    </row>
    <row r="25" spans="2:11" ht="27.75">
      <c r="B25" s="15"/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26.25">
      <c r="B26" s="15"/>
      <c r="C26" s="19"/>
      <c r="D26" s="17"/>
      <c r="E26" s="17"/>
      <c r="F26" s="17"/>
      <c r="G26" s="17"/>
      <c r="H26" s="17"/>
      <c r="I26" s="17"/>
      <c r="J26" s="17"/>
      <c r="K26" s="17"/>
    </row>
    <row r="27" spans="2:11" ht="26.25">
      <c r="B27" s="15"/>
      <c r="C27" s="17"/>
      <c r="D27" s="17"/>
      <c r="E27" s="17"/>
      <c r="F27" s="17"/>
      <c r="G27" s="17"/>
      <c r="H27" s="17"/>
      <c r="I27" s="17"/>
      <c r="J27" s="17"/>
      <c r="K27" s="17"/>
    </row>
    <row r="28" spans="2:11" ht="27.75">
      <c r="B28" s="15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27.75">
      <c r="B29" s="15"/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27.75">
      <c r="B30" s="15"/>
      <c r="C30" s="62"/>
      <c r="D30" s="62"/>
      <c r="E30" s="62"/>
      <c r="F30" s="62"/>
      <c r="G30" s="62"/>
      <c r="H30" s="62"/>
      <c r="I30" s="62"/>
      <c r="J30" s="62"/>
      <c r="K30" s="62"/>
    </row>
    <row r="31" spans="2:11" ht="27.75">
      <c r="B31" s="15"/>
      <c r="C31" s="62"/>
      <c r="D31" s="62"/>
      <c r="E31" s="62"/>
      <c r="F31" s="62"/>
      <c r="G31" s="62"/>
      <c r="H31" s="62"/>
      <c r="I31" s="62"/>
      <c r="J31" s="62"/>
      <c r="K31" s="62"/>
    </row>
    <row r="32" spans="2:11" ht="27.75">
      <c r="B32" s="15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26.25">
      <c r="B33" s="15"/>
      <c r="C33" s="19"/>
      <c r="D33" s="17"/>
      <c r="E33" s="17"/>
      <c r="F33" s="17"/>
      <c r="G33" s="17"/>
      <c r="H33" s="17"/>
      <c r="I33" s="17"/>
      <c r="J33" s="17"/>
      <c r="K33" s="17"/>
    </row>
    <row r="34" spans="2:11" ht="27.75">
      <c r="B34" s="15"/>
      <c r="C34" s="62"/>
      <c r="D34" s="62"/>
      <c r="E34" s="62"/>
      <c r="F34" s="62"/>
      <c r="G34" s="62"/>
      <c r="H34" s="62"/>
      <c r="I34" s="62"/>
      <c r="J34" s="62"/>
      <c r="K34" s="62"/>
    </row>
    <row r="35" spans="2:11" ht="27.75">
      <c r="B35" s="15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27.75">
      <c r="B36" s="15"/>
      <c r="C36" s="62"/>
      <c r="D36" s="62"/>
      <c r="E36" s="62"/>
      <c r="F36" s="62"/>
      <c r="G36" s="62"/>
      <c r="H36" s="62"/>
      <c r="I36" s="62"/>
      <c r="J36" s="62"/>
      <c r="K36" s="62"/>
    </row>
    <row r="37" spans="2:11" ht="27.75">
      <c r="B37" s="15"/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27.75">
      <c r="B38" s="15"/>
      <c r="C38" s="62"/>
      <c r="D38" s="62"/>
      <c r="E38" s="62"/>
      <c r="F38" s="62"/>
      <c r="G38" s="62"/>
      <c r="H38" s="62"/>
      <c r="I38" s="62"/>
      <c r="J38" s="62"/>
      <c r="K38" s="62"/>
    </row>
    <row r="39" spans="2:11" ht="27.75">
      <c r="B39" s="15"/>
      <c r="C39" s="63"/>
      <c r="D39" s="63"/>
      <c r="E39" s="63"/>
      <c r="F39" s="63"/>
      <c r="G39" s="63"/>
      <c r="H39" s="63"/>
      <c r="I39" s="63"/>
      <c r="J39" s="63"/>
      <c r="K39" s="63"/>
    </row>
    <row r="40" spans="2:11" ht="20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20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20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20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20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20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20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20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20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20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20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20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20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20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20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20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20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20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20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20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20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20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20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20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20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20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20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20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20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20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20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20.25">
      <c r="B71" s="15"/>
      <c r="C71" s="15"/>
      <c r="D71" s="15"/>
      <c r="E71" s="15"/>
      <c r="F71" s="15"/>
      <c r="G71" s="15"/>
      <c r="H71" s="15"/>
      <c r="I71" s="15"/>
      <c r="J71" s="15"/>
      <c r="K71" s="15"/>
    </row>
  </sheetData>
  <sheetProtection/>
  <mergeCells count="13">
    <mergeCell ref="C22:E22"/>
    <mergeCell ref="G22:H22"/>
    <mergeCell ref="I22:K22"/>
    <mergeCell ref="F7:G8"/>
    <mergeCell ref="D6:E8"/>
    <mergeCell ref="J5:K5"/>
    <mergeCell ref="B3:K3"/>
    <mergeCell ref="B4:K4"/>
    <mergeCell ref="F6:K6"/>
    <mergeCell ref="B6:B9"/>
    <mergeCell ref="C6:C9"/>
    <mergeCell ref="H7:I7"/>
    <mergeCell ref="J7:K8"/>
  </mergeCells>
  <printOptions/>
  <pageMargins left="0.2398611158132553" right="0.23000000417232513" top="0.5895833373069763" bottom="0.7475000023841858" header="0.31486111879348755" footer="0.3148611187934875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60" zoomScaleNormal="55" zoomScalePageLayoutView="0" workbookViewId="0" topLeftCell="A1">
      <selection activeCell="D15" sqref="D15:D50"/>
    </sheetView>
  </sheetViews>
  <sheetFormatPr defaultColWidth="9.140625" defaultRowHeight="12.75"/>
  <cols>
    <col min="1" max="1" width="7.421875" style="17" customWidth="1"/>
    <col min="2" max="2" width="82.421875" style="2" customWidth="1"/>
    <col min="3" max="4" width="17.8515625" style="2" customWidth="1"/>
    <col min="5" max="8" width="13.7109375" style="2" customWidth="1"/>
    <col min="9" max="9" width="17.28125" style="2" customWidth="1"/>
    <col min="10" max="10" width="15.140625" style="2" customWidth="1"/>
    <col min="11" max="11" width="20.8515625" style="2" customWidth="1"/>
    <col min="12" max="17" width="14.7109375" style="2" customWidth="1"/>
    <col min="18" max="16384" width="9.140625" style="2" customWidth="1"/>
  </cols>
  <sheetData>
    <row r="1" ht="27.75" customHeight="1">
      <c r="Q1" s="90"/>
    </row>
    <row r="2" ht="27.75">
      <c r="Q2" s="91" t="s">
        <v>6</v>
      </c>
    </row>
    <row r="3" spans="1:17" ht="28.5" customHeight="1">
      <c r="A3" s="388" t="s">
        <v>187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7" ht="28.5" customHeight="1">
      <c r="A4" s="388" t="s">
        <v>64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ht="28.5" customHeight="1">
      <c r="A5" s="69"/>
      <c r="B5" s="69"/>
      <c r="C5" s="69"/>
      <c r="D5" s="69"/>
      <c r="E5" s="380"/>
      <c r="F5" s="381"/>
      <c r="G5" s="381"/>
      <c r="H5" s="381"/>
      <c r="I5" s="69"/>
      <c r="J5" s="69"/>
      <c r="K5" s="69"/>
      <c r="L5" s="69"/>
      <c r="M5" s="69"/>
      <c r="N5" s="69"/>
      <c r="O5" s="69"/>
      <c r="P5" s="395"/>
      <c r="Q5" s="395"/>
    </row>
    <row r="6" spans="1:17" ht="24.75" customHeight="1">
      <c r="A6" s="389" t="s">
        <v>132</v>
      </c>
      <c r="B6" s="391" t="s">
        <v>29</v>
      </c>
      <c r="C6" s="344" t="s">
        <v>53</v>
      </c>
      <c r="D6" s="346"/>
      <c r="E6" s="360" t="s">
        <v>8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2"/>
    </row>
    <row r="7" spans="1:17" ht="24.75" customHeight="1">
      <c r="A7" s="390"/>
      <c r="B7" s="392"/>
      <c r="C7" s="357"/>
      <c r="D7" s="358"/>
      <c r="E7" s="382" t="s">
        <v>156</v>
      </c>
      <c r="F7" s="383"/>
      <c r="G7" s="383"/>
      <c r="H7" s="383"/>
      <c r="I7" s="383"/>
      <c r="J7" s="384"/>
      <c r="K7" s="360" t="s">
        <v>66</v>
      </c>
      <c r="L7" s="361"/>
      <c r="M7" s="361"/>
      <c r="N7" s="361"/>
      <c r="O7" s="361"/>
      <c r="P7" s="361"/>
      <c r="Q7" s="362"/>
    </row>
    <row r="8" spans="1:17" ht="23.25" customHeight="1">
      <c r="A8" s="390"/>
      <c r="B8" s="392"/>
      <c r="C8" s="352"/>
      <c r="D8" s="353"/>
      <c r="E8" s="374" t="s">
        <v>42</v>
      </c>
      <c r="F8" s="375"/>
      <c r="G8" s="344" t="s">
        <v>19</v>
      </c>
      <c r="H8" s="346"/>
      <c r="I8" s="368" t="s">
        <v>68</v>
      </c>
      <c r="J8" s="369"/>
      <c r="K8" s="390" t="s">
        <v>148</v>
      </c>
      <c r="L8" s="356" t="s">
        <v>12</v>
      </c>
      <c r="M8" s="356"/>
      <c r="N8" s="356"/>
      <c r="O8" s="356"/>
      <c r="P8" s="363" t="s">
        <v>10</v>
      </c>
      <c r="Q8" s="393" t="s">
        <v>147</v>
      </c>
    </row>
    <row r="9" spans="1:17" ht="23.25" customHeight="1">
      <c r="A9" s="390"/>
      <c r="B9" s="392"/>
      <c r="C9" s="23"/>
      <c r="D9" s="24"/>
      <c r="E9" s="376"/>
      <c r="F9" s="377"/>
      <c r="G9" s="357"/>
      <c r="H9" s="358"/>
      <c r="I9" s="370"/>
      <c r="J9" s="371"/>
      <c r="K9" s="390"/>
      <c r="L9" s="385" t="s">
        <v>44</v>
      </c>
      <c r="M9" s="365" t="s">
        <v>123</v>
      </c>
      <c r="N9" s="365" t="s">
        <v>5</v>
      </c>
      <c r="O9" s="397" t="s">
        <v>40</v>
      </c>
      <c r="P9" s="363"/>
      <c r="Q9" s="393"/>
    </row>
    <row r="10" spans="1:17" ht="130.5" customHeight="1">
      <c r="A10" s="390"/>
      <c r="B10" s="392"/>
      <c r="C10" s="23"/>
      <c r="D10" s="24"/>
      <c r="E10" s="378"/>
      <c r="F10" s="379"/>
      <c r="G10" s="352"/>
      <c r="H10" s="353"/>
      <c r="I10" s="372"/>
      <c r="J10" s="373"/>
      <c r="K10" s="390"/>
      <c r="L10" s="386"/>
      <c r="M10" s="366"/>
      <c r="N10" s="366"/>
      <c r="O10" s="398"/>
      <c r="P10" s="363"/>
      <c r="Q10" s="393"/>
    </row>
    <row r="11" spans="1:17" ht="23.25">
      <c r="A11" s="390"/>
      <c r="B11" s="392"/>
      <c r="C11" s="23">
        <v>2021</v>
      </c>
      <c r="D11" s="24">
        <v>2022</v>
      </c>
      <c r="E11" s="23">
        <v>2021</v>
      </c>
      <c r="F11" s="24">
        <v>2022</v>
      </c>
      <c r="G11" s="23">
        <v>2021</v>
      </c>
      <c r="H11" s="24">
        <v>2022</v>
      </c>
      <c r="I11" s="23">
        <v>2021</v>
      </c>
      <c r="J11" s="24">
        <v>2022</v>
      </c>
      <c r="K11" s="396"/>
      <c r="L11" s="387"/>
      <c r="M11" s="367"/>
      <c r="N11" s="367"/>
      <c r="O11" s="399"/>
      <c r="P11" s="364"/>
      <c r="Q11" s="394"/>
    </row>
    <row r="12" spans="1:17" ht="25.5">
      <c r="A12" s="70">
        <v>1</v>
      </c>
      <c r="B12" s="52">
        <v>2</v>
      </c>
      <c r="C12" s="36">
        <v>3</v>
      </c>
      <c r="D12" s="37">
        <v>4</v>
      </c>
      <c r="E12" s="70">
        <v>5</v>
      </c>
      <c r="F12" s="38">
        <v>6</v>
      </c>
      <c r="G12" s="36">
        <v>7</v>
      </c>
      <c r="H12" s="37">
        <v>8</v>
      </c>
      <c r="I12" s="70">
        <v>9</v>
      </c>
      <c r="J12" s="38">
        <v>10</v>
      </c>
      <c r="K12" s="52">
        <v>11</v>
      </c>
      <c r="L12" s="71">
        <v>12</v>
      </c>
      <c r="M12" s="61">
        <v>13</v>
      </c>
      <c r="N12" s="37">
        <v>14</v>
      </c>
      <c r="O12" s="38">
        <v>15</v>
      </c>
      <c r="P12" s="60">
        <v>16</v>
      </c>
      <c r="Q12" s="52">
        <v>17</v>
      </c>
    </row>
    <row r="13" spans="1:17" ht="33.75" customHeight="1">
      <c r="A13" s="46">
        <v>1</v>
      </c>
      <c r="B13" s="47" t="s">
        <v>28</v>
      </c>
      <c r="C13" s="48"/>
      <c r="D13" s="49"/>
      <c r="E13" s="48"/>
      <c r="F13" s="51"/>
      <c r="G13" s="48"/>
      <c r="H13" s="49"/>
      <c r="I13" s="50"/>
      <c r="J13" s="51"/>
      <c r="K13" s="72"/>
      <c r="L13" s="124"/>
      <c r="M13" s="125"/>
      <c r="N13" s="125"/>
      <c r="O13" s="126"/>
      <c r="P13" s="127"/>
      <c r="Q13" s="128"/>
    </row>
    <row r="14" spans="1:17" ht="33.75" customHeight="1">
      <c r="A14" s="25">
        <v>2</v>
      </c>
      <c r="B14" s="26" t="s">
        <v>98</v>
      </c>
      <c r="C14" s="5"/>
      <c r="D14" s="6"/>
      <c r="E14" s="5"/>
      <c r="F14" s="7"/>
      <c r="G14" s="5"/>
      <c r="H14" s="6"/>
      <c r="I14" s="9"/>
      <c r="J14" s="10"/>
      <c r="K14" s="73"/>
      <c r="L14" s="129"/>
      <c r="M14" s="130"/>
      <c r="N14" s="130"/>
      <c r="O14" s="8"/>
      <c r="P14" s="131"/>
      <c r="Q14" s="132"/>
    </row>
    <row r="15" spans="1:17" ht="33.75" customHeight="1">
      <c r="A15" s="25">
        <v>3</v>
      </c>
      <c r="B15" s="27" t="s">
        <v>30</v>
      </c>
      <c r="C15" s="296" t="s">
        <v>131</v>
      </c>
      <c r="D15" s="296" t="s">
        <v>194</v>
      </c>
      <c r="E15" s="304">
        <v>5</v>
      </c>
      <c r="F15" s="183">
        <v>4</v>
      </c>
      <c r="G15" s="184"/>
      <c r="H15" s="184"/>
      <c r="I15" s="314">
        <v>2</v>
      </c>
      <c r="J15" s="184">
        <v>5</v>
      </c>
      <c r="K15" s="33">
        <v>5</v>
      </c>
      <c r="L15" s="185">
        <v>4</v>
      </c>
      <c r="M15" s="186">
        <v>1</v>
      </c>
      <c r="N15" s="187"/>
      <c r="O15" s="188"/>
      <c r="P15" s="189"/>
      <c r="Q15" s="190"/>
    </row>
    <row r="16" spans="1:17" ht="33.75" customHeight="1">
      <c r="A16" s="25">
        <v>4</v>
      </c>
      <c r="B16" s="27" t="s">
        <v>139</v>
      </c>
      <c r="C16" s="296" t="s">
        <v>193</v>
      </c>
      <c r="D16" s="296" t="s">
        <v>200</v>
      </c>
      <c r="E16" s="304">
        <v>11</v>
      </c>
      <c r="F16" s="183">
        <v>12</v>
      </c>
      <c r="G16" s="184"/>
      <c r="H16" s="184"/>
      <c r="I16" s="314">
        <v>4</v>
      </c>
      <c r="J16" s="184">
        <v>11</v>
      </c>
      <c r="K16" s="33">
        <v>12</v>
      </c>
      <c r="L16" s="185">
        <v>7</v>
      </c>
      <c r="M16" s="186">
        <v>2</v>
      </c>
      <c r="N16" s="187"/>
      <c r="O16" s="274" t="s">
        <v>135</v>
      </c>
      <c r="P16" s="189"/>
      <c r="Q16" s="190"/>
    </row>
    <row r="17" spans="1:17" ht="33.75" customHeight="1">
      <c r="A17" s="25">
        <v>5</v>
      </c>
      <c r="B17" s="27" t="s">
        <v>107</v>
      </c>
      <c r="C17" s="296" t="s">
        <v>180</v>
      </c>
      <c r="D17" s="296" t="s">
        <v>133</v>
      </c>
      <c r="E17" s="304">
        <v>2</v>
      </c>
      <c r="F17" s="183">
        <v>1</v>
      </c>
      <c r="G17" s="184"/>
      <c r="H17" s="184"/>
      <c r="I17" s="314">
        <v>9</v>
      </c>
      <c r="J17" s="184">
        <v>9</v>
      </c>
      <c r="K17" s="33">
        <v>6</v>
      </c>
      <c r="L17" s="185">
        <v>5</v>
      </c>
      <c r="M17" s="186">
        <v>1</v>
      </c>
      <c r="N17" s="187"/>
      <c r="O17" s="188"/>
      <c r="P17" s="189"/>
      <c r="Q17" s="190"/>
    </row>
    <row r="18" spans="1:17" ht="33.75" customHeight="1">
      <c r="A18" s="25">
        <v>6</v>
      </c>
      <c r="B18" s="27" t="s">
        <v>35</v>
      </c>
      <c r="C18" s="296" t="s">
        <v>129</v>
      </c>
      <c r="D18" s="135"/>
      <c r="E18" s="304">
        <v>1</v>
      </c>
      <c r="F18" s="183"/>
      <c r="G18" s="184"/>
      <c r="H18" s="184"/>
      <c r="I18" s="314">
        <v>3</v>
      </c>
      <c r="J18" s="184"/>
      <c r="K18" s="33"/>
      <c r="L18" s="185"/>
      <c r="M18" s="186"/>
      <c r="N18" s="187"/>
      <c r="O18" s="188"/>
      <c r="P18" s="189"/>
      <c r="Q18" s="190"/>
    </row>
    <row r="19" spans="1:17" ht="33.75" customHeight="1">
      <c r="A19" s="25">
        <v>7</v>
      </c>
      <c r="B19" s="27" t="s">
        <v>138</v>
      </c>
      <c r="C19" s="296" t="s">
        <v>133</v>
      </c>
      <c r="D19" s="296" t="s">
        <v>201</v>
      </c>
      <c r="E19" s="304">
        <v>3</v>
      </c>
      <c r="F19" s="183">
        <v>9</v>
      </c>
      <c r="G19" s="184"/>
      <c r="H19" s="184"/>
      <c r="I19" s="314">
        <v>7</v>
      </c>
      <c r="J19" s="184">
        <v>11</v>
      </c>
      <c r="K19" s="33">
        <v>11</v>
      </c>
      <c r="L19" s="185">
        <v>6</v>
      </c>
      <c r="M19" s="186">
        <v>2</v>
      </c>
      <c r="N19" s="187"/>
      <c r="O19" s="144">
        <v>3</v>
      </c>
      <c r="P19" s="189"/>
      <c r="Q19" s="190"/>
    </row>
    <row r="20" spans="1:17" ht="33.75" customHeight="1">
      <c r="A20" s="25">
        <v>8</v>
      </c>
      <c r="B20" s="27" t="s">
        <v>59</v>
      </c>
      <c r="C20" s="296"/>
      <c r="D20" s="135"/>
      <c r="E20" s="305"/>
      <c r="F20" s="191"/>
      <c r="G20" s="192"/>
      <c r="H20" s="192"/>
      <c r="I20" s="270"/>
      <c r="J20" s="192"/>
      <c r="K20" s="193"/>
      <c r="L20" s="185"/>
      <c r="M20" s="187"/>
      <c r="N20" s="187"/>
      <c r="O20" s="188"/>
      <c r="P20" s="189"/>
      <c r="Q20" s="190"/>
    </row>
    <row r="21" spans="1:17" ht="33.75" customHeight="1">
      <c r="A21" s="25">
        <v>9</v>
      </c>
      <c r="B21" s="27" t="s">
        <v>25</v>
      </c>
      <c r="C21" s="296"/>
      <c r="D21" s="135"/>
      <c r="E21" s="305"/>
      <c r="F21" s="191"/>
      <c r="G21" s="192"/>
      <c r="H21" s="192"/>
      <c r="I21" s="270"/>
      <c r="J21" s="192"/>
      <c r="K21" s="193"/>
      <c r="L21" s="185"/>
      <c r="M21" s="187"/>
      <c r="N21" s="187"/>
      <c r="O21" s="188"/>
      <c r="P21" s="189"/>
      <c r="Q21" s="190"/>
    </row>
    <row r="22" spans="1:17" ht="33.75" customHeight="1">
      <c r="A22" s="25">
        <v>10</v>
      </c>
      <c r="B22" s="27" t="s">
        <v>21</v>
      </c>
      <c r="C22" s="296" t="s">
        <v>130</v>
      </c>
      <c r="D22" s="296" t="s">
        <v>180</v>
      </c>
      <c r="E22" s="306">
        <v>13</v>
      </c>
      <c r="F22" s="133">
        <v>3</v>
      </c>
      <c r="G22" s="184"/>
      <c r="H22" s="184"/>
      <c r="I22" s="314">
        <v>4</v>
      </c>
      <c r="J22" s="184">
        <v>8</v>
      </c>
      <c r="K22" s="33">
        <v>6</v>
      </c>
      <c r="L22" s="185">
        <v>5</v>
      </c>
      <c r="M22" s="186"/>
      <c r="N22" s="187"/>
      <c r="O22" s="144">
        <v>1</v>
      </c>
      <c r="P22" s="189"/>
      <c r="Q22" s="190"/>
    </row>
    <row r="23" spans="1:17" ht="33.75" customHeight="1">
      <c r="A23" s="25">
        <v>11</v>
      </c>
      <c r="B23" s="27" t="s">
        <v>93</v>
      </c>
      <c r="C23" s="297">
        <v>212</v>
      </c>
      <c r="D23" s="134">
        <v>21</v>
      </c>
      <c r="E23" s="306">
        <v>199</v>
      </c>
      <c r="F23" s="133">
        <v>12</v>
      </c>
      <c r="G23" s="184"/>
      <c r="H23" s="184"/>
      <c r="I23" s="314">
        <v>13</v>
      </c>
      <c r="J23" s="184">
        <v>9</v>
      </c>
      <c r="K23" s="33">
        <v>12</v>
      </c>
      <c r="L23" s="185">
        <v>6</v>
      </c>
      <c r="M23" s="186">
        <v>2</v>
      </c>
      <c r="N23" s="187"/>
      <c r="O23" s="144">
        <v>4</v>
      </c>
      <c r="P23" s="189"/>
      <c r="Q23" s="190"/>
    </row>
    <row r="24" spans="1:17" ht="33.75" customHeight="1">
      <c r="A24" s="25">
        <v>12</v>
      </c>
      <c r="B24" s="26" t="s">
        <v>20</v>
      </c>
      <c r="C24" s="296"/>
      <c r="D24" s="135"/>
      <c r="E24" s="307"/>
      <c r="F24" s="136"/>
      <c r="G24" s="192"/>
      <c r="H24" s="192"/>
      <c r="I24" s="270"/>
      <c r="J24" s="192"/>
      <c r="K24" s="193"/>
      <c r="L24" s="185"/>
      <c r="M24" s="187"/>
      <c r="N24" s="187"/>
      <c r="O24" s="188"/>
      <c r="P24" s="189"/>
      <c r="Q24" s="190"/>
    </row>
    <row r="25" spans="1:17" ht="33.75" customHeight="1">
      <c r="A25" s="25">
        <v>13</v>
      </c>
      <c r="B25" s="27" t="s">
        <v>61</v>
      </c>
      <c r="C25" s="296"/>
      <c r="D25" s="135"/>
      <c r="E25" s="306"/>
      <c r="F25" s="133"/>
      <c r="G25" s="184"/>
      <c r="H25" s="184"/>
      <c r="I25" s="314"/>
      <c r="J25" s="184"/>
      <c r="K25" s="33"/>
      <c r="L25" s="185"/>
      <c r="M25" s="186"/>
      <c r="N25" s="187"/>
      <c r="O25" s="188"/>
      <c r="P25" s="189"/>
      <c r="Q25" s="190"/>
    </row>
    <row r="26" spans="1:17" ht="33.75" customHeight="1">
      <c r="A26" s="25">
        <v>14</v>
      </c>
      <c r="B26" s="27" t="s">
        <v>153</v>
      </c>
      <c r="C26" s="296" t="s">
        <v>194</v>
      </c>
      <c r="D26" s="296" t="s">
        <v>131</v>
      </c>
      <c r="E26" s="306">
        <v>3</v>
      </c>
      <c r="F26" s="133"/>
      <c r="G26" s="184"/>
      <c r="H26" s="184"/>
      <c r="I26" s="314">
        <v>6</v>
      </c>
      <c r="J26" s="184">
        <v>7</v>
      </c>
      <c r="K26" s="33">
        <v>4</v>
      </c>
      <c r="L26" s="185">
        <v>4</v>
      </c>
      <c r="M26" s="186"/>
      <c r="N26" s="187"/>
      <c r="O26" s="188"/>
      <c r="P26" s="189"/>
      <c r="Q26" s="190"/>
    </row>
    <row r="27" spans="1:17" ht="33.75" customHeight="1">
      <c r="A27" s="25">
        <v>15</v>
      </c>
      <c r="B27" s="27" t="s">
        <v>94</v>
      </c>
      <c r="C27" s="296" t="s">
        <v>195</v>
      </c>
      <c r="D27" s="296" t="s">
        <v>130</v>
      </c>
      <c r="E27" s="306">
        <v>121</v>
      </c>
      <c r="F27" s="133">
        <v>3</v>
      </c>
      <c r="G27" s="184"/>
      <c r="H27" s="184"/>
      <c r="I27" s="314">
        <v>11</v>
      </c>
      <c r="J27" s="184">
        <v>14</v>
      </c>
      <c r="K27" s="33">
        <v>9</v>
      </c>
      <c r="L27" s="185">
        <v>4</v>
      </c>
      <c r="M27" s="186">
        <v>3</v>
      </c>
      <c r="N27" s="187"/>
      <c r="O27" s="144">
        <v>2</v>
      </c>
      <c r="P27" s="189"/>
      <c r="Q27" s="190"/>
    </row>
    <row r="28" spans="1:17" ht="33.75" customHeight="1">
      <c r="A28" s="25">
        <v>16</v>
      </c>
      <c r="B28" s="27" t="s">
        <v>97</v>
      </c>
      <c r="C28" s="296" t="s">
        <v>196</v>
      </c>
      <c r="D28" s="296" t="s">
        <v>194</v>
      </c>
      <c r="E28" s="307"/>
      <c r="F28" s="136"/>
      <c r="G28" s="192"/>
      <c r="H28" s="192"/>
      <c r="I28" s="270" t="s">
        <v>196</v>
      </c>
      <c r="J28" s="270" t="s">
        <v>194</v>
      </c>
      <c r="K28" s="273" t="s">
        <v>134</v>
      </c>
      <c r="L28" s="185">
        <v>4</v>
      </c>
      <c r="M28" s="187"/>
      <c r="N28" s="187"/>
      <c r="O28" s="274" t="s">
        <v>137</v>
      </c>
      <c r="P28" s="189"/>
      <c r="Q28" s="190"/>
    </row>
    <row r="29" spans="1:17" ht="33.75" customHeight="1">
      <c r="A29" s="25">
        <v>17</v>
      </c>
      <c r="B29" s="27" t="s">
        <v>174</v>
      </c>
      <c r="C29" s="296"/>
      <c r="D29" s="135"/>
      <c r="E29" s="306"/>
      <c r="F29" s="133"/>
      <c r="G29" s="184"/>
      <c r="H29" s="184"/>
      <c r="I29" s="314"/>
      <c r="J29" s="184"/>
      <c r="K29" s="33"/>
      <c r="L29" s="185"/>
      <c r="M29" s="186"/>
      <c r="N29" s="187"/>
      <c r="O29" s="188"/>
      <c r="P29" s="189"/>
      <c r="Q29" s="190"/>
    </row>
    <row r="30" spans="1:17" ht="33.75" customHeight="1">
      <c r="A30" s="25">
        <v>18</v>
      </c>
      <c r="B30" s="27" t="s">
        <v>106</v>
      </c>
      <c r="C30" s="296" t="s">
        <v>134</v>
      </c>
      <c r="D30" s="296" t="s">
        <v>194</v>
      </c>
      <c r="E30" s="307" t="s">
        <v>136</v>
      </c>
      <c r="F30" s="307" t="s">
        <v>136</v>
      </c>
      <c r="G30" s="192"/>
      <c r="H30" s="192"/>
      <c r="I30" s="270" t="s">
        <v>135</v>
      </c>
      <c r="J30" s="270" t="s">
        <v>131</v>
      </c>
      <c r="K30" s="33">
        <v>5</v>
      </c>
      <c r="L30" s="185">
        <v>2</v>
      </c>
      <c r="M30" s="275" t="s">
        <v>136</v>
      </c>
      <c r="N30" s="187"/>
      <c r="O30" s="274" t="s">
        <v>137</v>
      </c>
      <c r="P30" s="189"/>
      <c r="Q30" s="190"/>
    </row>
    <row r="31" spans="1:17" ht="33.75" customHeight="1">
      <c r="A31" s="25">
        <v>19</v>
      </c>
      <c r="B31" s="27" t="s">
        <v>24</v>
      </c>
      <c r="C31" s="296"/>
      <c r="D31" s="135"/>
      <c r="E31" s="307"/>
      <c r="F31" s="136"/>
      <c r="G31" s="192"/>
      <c r="H31" s="192"/>
      <c r="I31" s="270"/>
      <c r="J31" s="192"/>
      <c r="K31" s="193"/>
      <c r="L31" s="185"/>
      <c r="M31" s="187"/>
      <c r="N31" s="187"/>
      <c r="O31" s="188"/>
      <c r="P31" s="189"/>
      <c r="Q31" s="190"/>
    </row>
    <row r="32" spans="1:17" ht="33.75" customHeight="1">
      <c r="A32" s="25">
        <v>20</v>
      </c>
      <c r="B32" s="27" t="s">
        <v>46</v>
      </c>
      <c r="C32" s="296" t="s">
        <v>197</v>
      </c>
      <c r="D32" s="296" t="s">
        <v>199</v>
      </c>
      <c r="E32" s="306">
        <v>18</v>
      </c>
      <c r="F32" s="133">
        <v>3</v>
      </c>
      <c r="G32" s="184"/>
      <c r="H32" s="184"/>
      <c r="I32" s="314">
        <v>9</v>
      </c>
      <c r="J32" s="184">
        <v>16</v>
      </c>
      <c r="K32" s="33">
        <v>10</v>
      </c>
      <c r="L32" s="185">
        <v>6</v>
      </c>
      <c r="M32" s="186">
        <v>2</v>
      </c>
      <c r="N32" s="187"/>
      <c r="O32" s="186">
        <v>2</v>
      </c>
      <c r="P32" s="189"/>
      <c r="Q32" s="190"/>
    </row>
    <row r="33" spans="1:17" ht="33.75" customHeight="1">
      <c r="A33" s="25">
        <v>21</v>
      </c>
      <c r="B33" s="27" t="s">
        <v>91</v>
      </c>
      <c r="C33" s="296"/>
      <c r="D33" s="135"/>
      <c r="E33" s="305"/>
      <c r="F33" s="191"/>
      <c r="G33" s="192"/>
      <c r="H33" s="192"/>
      <c r="I33" s="270"/>
      <c r="J33" s="192"/>
      <c r="K33" s="193"/>
      <c r="L33" s="185"/>
      <c r="M33" s="187"/>
      <c r="N33" s="187"/>
      <c r="O33" s="188"/>
      <c r="P33" s="189"/>
      <c r="Q33" s="190"/>
    </row>
    <row r="34" spans="1:17" ht="33.75" customHeight="1">
      <c r="A34" s="25">
        <v>22</v>
      </c>
      <c r="B34" s="27" t="s">
        <v>140</v>
      </c>
      <c r="C34" s="296" t="s">
        <v>136</v>
      </c>
      <c r="D34" s="296" t="s">
        <v>135</v>
      </c>
      <c r="E34" s="304"/>
      <c r="F34" s="183"/>
      <c r="G34" s="184"/>
      <c r="H34" s="184"/>
      <c r="I34" s="314">
        <v>2</v>
      </c>
      <c r="J34" s="184">
        <v>3</v>
      </c>
      <c r="K34" s="33">
        <v>2</v>
      </c>
      <c r="L34" s="185">
        <v>2</v>
      </c>
      <c r="M34" s="186"/>
      <c r="N34" s="187"/>
      <c r="O34" s="188"/>
      <c r="P34" s="189"/>
      <c r="Q34" s="190"/>
    </row>
    <row r="35" spans="1:17" ht="33.75" customHeight="1">
      <c r="A35" s="25">
        <v>23</v>
      </c>
      <c r="B35" s="27" t="s">
        <v>109</v>
      </c>
      <c r="C35" s="298" t="s">
        <v>198</v>
      </c>
      <c r="D35" s="298" t="s">
        <v>198</v>
      </c>
      <c r="E35" s="304">
        <v>3</v>
      </c>
      <c r="F35" s="183"/>
      <c r="G35" s="184"/>
      <c r="H35" s="184"/>
      <c r="I35" s="314">
        <v>3</v>
      </c>
      <c r="J35" s="184">
        <v>6</v>
      </c>
      <c r="K35" s="194">
        <v>3</v>
      </c>
      <c r="L35" s="195">
        <v>2</v>
      </c>
      <c r="M35" s="186">
        <v>1</v>
      </c>
      <c r="N35" s="187"/>
      <c r="O35" s="188"/>
      <c r="P35" s="196"/>
      <c r="Q35" s="197"/>
    </row>
    <row r="36" spans="1:17" ht="33.75" customHeight="1">
      <c r="A36" s="25">
        <v>24</v>
      </c>
      <c r="B36" s="27" t="s">
        <v>62</v>
      </c>
      <c r="C36" s="299"/>
      <c r="D36" s="209"/>
      <c r="E36" s="308"/>
      <c r="F36" s="198"/>
      <c r="G36" s="199"/>
      <c r="H36" s="199"/>
      <c r="I36" s="315"/>
      <c r="J36" s="199"/>
      <c r="K36" s="193"/>
      <c r="L36" s="185"/>
      <c r="M36" s="187"/>
      <c r="N36" s="187"/>
      <c r="O36" s="188"/>
      <c r="P36" s="189"/>
      <c r="Q36" s="190"/>
    </row>
    <row r="37" spans="1:17" ht="33.75" customHeight="1">
      <c r="A37" s="25">
        <v>25</v>
      </c>
      <c r="B37" s="27" t="s">
        <v>171</v>
      </c>
      <c r="C37" s="300" t="s">
        <v>180</v>
      </c>
      <c r="D37" s="300" t="s">
        <v>131</v>
      </c>
      <c r="E37" s="309" t="s">
        <v>131</v>
      </c>
      <c r="F37" s="309" t="s">
        <v>131</v>
      </c>
      <c r="G37" s="188"/>
      <c r="H37" s="188"/>
      <c r="I37" s="274" t="s">
        <v>129</v>
      </c>
      <c r="J37" s="188"/>
      <c r="K37" s="189">
        <v>4</v>
      </c>
      <c r="L37" s="185">
        <v>4</v>
      </c>
      <c r="M37" s="187"/>
      <c r="N37" s="187"/>
      <c r="O37" s="188"/>
      <c r="P37" s="189"/>
      <c r="Q37" s="190"/>
    </row>
    <row r="38" spans="1:17" ht="33.75" customHeight="1">
      <c r="A38" s="25">
        <v>26</v>
      </c>
      <c r="B38" s="27" t="s">
        <v>112</v>
      </c>
      <c r="C38" s="300"/>
      <c r="D38" s="138"/>
      <c r="E38" s="309"/>
      <c r="F38" s="200"/>
      <c r="G38" s="188"/>
      <c r="H38" s="188"/>
      <c r="I38" s="274"/>
      <c r="J38" s="188"/>
      <c r="K38" s="201"/>
      <c r="L38" s="185"/>
      <c r="M38" s="187"/>
      <c r="N38" s="187"/>
      <c r="O38" s="188"/>
      <c r="P38" s="189"/>
      <c r="Q38" s="190"/>
    </row>
    <row r="39" spans="1:17" ht="33.75" customHeight="1">
      <c r="A39" s="25">
        <v>27</v>
      </c>
      <c r="B39" s="27" t="s">
        <v>151</v>
      </c>
      <c r="C39" s="300" t="s">
        <v>199</v>
      </c>
      <c r="D39" s="300" t="s">
        <v>201</v>
      </c>
      <c r="E39" s="310">
        <v>11</v>
      </c>
      <c r="F39" s="185">
        <v>12</v>
      </c>
      <c r="G39" s="144"/>
      <c r="H39" s="144"/>
      <c r="I39" s="316">
        <v>8</v>
      </c>
      <c r="J39" s="144">
        <v>8</v>
      </c>
      <c r="K39" s="189">
        <v>11</v>
      </c>
      <c r="L39" s="185">
        <v>7</v>
      </c>
      <c r="M39" s="186">
        <v>2</v>
      </c>
      <c r="N39" s="187"/>
      <c r="O39" s="274" t="s">
        <v>136</v>
      </c>
      <c r="P39" s="189"/>
      <c r="Q39" s="190"/>
    </row>
    <row r="40" spans="1:17" ht="33.75" customHeight="1">
      <c r="A40" s="25">
        <v>28</v>
      </c>
      <c r="B40" s="27" t="s">
        <v>23</v>
      </c>
      <c r="C40" s="300"/>
      <c r="D40" s="138"/>
      <c r="E40" s="309"/>
      <c r="F40" s="200"/>
      <c r="G40" s="188"/>
      <c r="H40" s="188"/>
      <c r="I40" s="274"/>
      <c r="J40" s="188"/>
      <c r="K40" s="189"/>
      <c r="L40" s="185"/>
      <c r="M40" s="187"/>
      <c r="N40" s="187"/>
      <c r="O40" s="188"/>
      <c r="P40" s="189"/>
      <c r="Q40" s="190"/>
    </row>
    <row r="41" spans="1:17" ht="33.75" customHeight="1">
      <c r="A41" s="28">
        <v>29</v>
      </c>
      <c r="B41" s="29" t="s">
        <v>119</v>
      </c>
      <c r="C41" s="301"/>
      <c r="D41" s="139"/>
      <c r="E41" s="309"/>
      <c r="F41" s="200"/>
      <c r="G41" s="202"/>
      <c r="H41" s="202"/>
      <c r="I41" s="317"/>
      <c r="J41" s="202"/>
      <c r="K41" s="143"/>
      <c r="L41" s="185"/>
      <c r="M41" s="186"/>
      <c r="N41" s="186"/>
      <c r="O41" s="144"/>
      <c r="P41" s="189"/>
      <c r="Q41" s="190"/>
    </row>
    <row r="42" spans="1:17" ht="33.75" customHeight="1">
      <c r="A42" s="28">
        <v>30</v>
      </c>
      <c r="B42" s="29" t="s">
        <v>101</v>
      </c>
      <c r="C42" s="301">
        <v>1</v>
      </c>
      <c r="D42" s="139"/>
      <c r="E42" s="309" t="s">
        <v>137</v>
      </c>
      <c r="F42" s="200"/>
      <c r="G42" s="202"/>
      <c r="H42" s="202"/>
      <c r="I42" s="317"/>
      <c r="J42" s="202"/>
      <c r="K42" s="143"/>
      <c r="L42" s="185"/>
      <c r="M42" s="186"/>
      <c r="N42" s="186"/>
      <c r="O42" s="144"/>
      <c r="P42" s="189"/>
      <c r="Q42" s="190"/>
    </row>
    <row r="43" spans="1:17" ht="33.75" customHeight="1">
      <c r="A43" s="28">
        <v>31</v>
      </c>
      <c r="B43" s="29" t="s">
        <v>117</v>
      </c>
      <c r="C43" s="282">
        <v>21</v>
      </c>
      <c r="D43" s="268">
        <v>79</v>
      </c>
      <c r="E43" s="311">
        <v>19</v>
      </c>
      <c r="F43" s="269">
        <v>79</v>
      </c>
      <c r="G43" s="141"/>
      <c r="H43" s="141"/>
      <c r="I43" s="318">
        <v>2</v>
      </c>
      <c r="J43" s="271"/>
      <c r="K43" s="272">
        <v>40</v>
      </c>
      <c r="L43" s="185">
        <v>36</v>
      </c>
      <c r="M43" s="186"/>
      <c r="N43" s="186"/>
      <c r="O43" s="144">
        <v>4</v>
      </c>
      <c r="P43" s="189"/>
      <c r="Q43" s="190"/>
    </row>
    <row r="44" spans="1:17" ht="33.75" customHeight="1">
      <c r="A44" s="28">
        <v>32</v>
      </c>
      <c r="B44" s="29" t="s">
        <v>90</v>
      </c>
      <c r="C44" s="302"/>
      <c r="D44" s="140"/>
      <c r="E44" s="312"/>
      <c r="F44" s="142"/>
      <c r="G44" s="141"/>
      <c r="H44" s="141"/>
      <c r="I44" s="319"/>
      <c r="J44" s="141"/>
      <c r="K44" s="203"/>
      <c r="L44" s="185"/>
      <c r="M44" s="186"/>
      <c r="N44" s="186"/>
      <c r="O44" s="144"/>
      <c r="P44" s="189"/>
      <c r="Q44" s="190"/>
    </row>
    <row r="45" spans="1:17" ht="33.75" customHeight="1">
      <c r="A45" s="28">
        <v>33</v>
      </c>
      <c r="B45" s="29" t="s">
        <v>115</v>
      </c>
      <c r="C45" s="303"/>
      <c r="D45" s="137"/>
      <c r="E45" s="310"/>
      <c r="F45" s="185"/>
      <c r="G45" s="144"/>
      <c r="H45" s="144"/>
      <c r="I45" s="316"/>
      <c r="J45" s="144"/>
      <c r="K45" s="189"/>
      <c r="L45" s="185"/>
      <c r="M45" s="186"/>
      <c r="N45" s="186"/>
      <c r="O45" s="144"/>
      <c r="P45" s="189"/>
      <c r="Q45" s="190"/>
    </row>
    <row r="46" spans="1:17" ht="33.75" customHeight="1">
      <c r="A46" s="28">
        <v>34</v>
      </c>
      <c r="B46" s="29" t="s">
        <v>157</v>
      </c>
      <c r="C46" s="303">
        <v>6</v>
      </c>
      <c r="D46" s="137">
        <v>6</v>
      </c>
      <c r="E46" s="310">
        <v>6</v>
      </c>
      <c r="F46" s="185">
        <v>6</v>
      </c>
      <c r="G46" s="144"/>
      <c r="H46" s="144"/>
      <c r="I46" s="316"/>
      <c r="J46" s="144"/>
      <c r="K46" s="189">
        <v>6</v>
      </c>
      <c r="L46" s="185">
        <v>4</v>
      </c>
      <c r="M46" s="186"/>
      <c r="N46" s="186"/>
      <c r="O46" s="144">
        <v>2</v>
      </c>
      <c r="P46" s="189"/>
      <c r="Q46" s="190"/>
    </row>
    <row r="47" spans="1:17" ht="33.75" customHeight="1">
      <c r="A47" s="28">
        <v>35</v>
      </c>
      <c r="B47" s="29" t="s">
        <v>41</v>
      </c>
      <c r="C47" s="303">
        <v>7</v>
      </c>
      <c r="D47" s="137">
        <v>1</v>
      </c>
      <c r="E47" s="310">
        <v>7</v>
      </c>
      <c r="F47" s="185">
        <v>1</v>
      </c>
      <c r="G47" s="144"/>
      <c r="H47" s="144"/>
      <c r="I47" s="316"/>
      <c r="J47" s="144"/>
      <c r="K47" s="189">
        <v>1</v>
      </c>
      <c r="L47" s="185">
        <v>1</v>
      </c>
      <c r="M47" s="186"/>
      <c r="N47" s="186"/>
      <c r="O47" s="144"/>
      <c r="P47" s="189"/>
      <c r="Q47" s="190"/>
    </row>
    <row r="48" spans="1:17" ht="33.75" customHeight="1">
      <c r="A48" s="28">
        <v>36</v>
      </c>
      <c r="B48" s="29" t="s">
        <v>159</v>
      </c>
      <c r="C48" s="303">
        <v>20</v>
      </c>
      <c r="D48" s="137">
        <v>9</v>
      </c>
      <c r="E48" s="310">
        <v>20</v>
      </c>
      <c r="F48" s="185">
        <v>9</v>
      </c>
      <c r="G48" s="144"/>
      <c r="H48" s="144"/>
      <c r="I48" s="316"/>
      <c r="J48" s="144"/>
      <c r="K48" s="189">
        <v>9</v>
      </c>
      <c r="L48" s="185">
        <v>6</v>
      </c>
      <c r="M48" s="186"/>
      <c r="N48" s="186"/>
      <c r="O48" s="144">
        <v>3</v>
      </c>
      <c r="P48" s="189"/>
      <c r="Q48" s="190"/>
    </row>
    <row r="49" spans="1:17" ht="33.75" customHeight="1">
      <c r="A49" s="28">
        <v>37</v>
      </c>
      <c r="B49" s="29" t="s">
        <v>43</v>
      </c>
      <c r="C49" s="303">
        <v>3</v>
      </c>
      <c r="D49" s="137">
        <v>1</v>
      </c>
      <c r="E49" s="310">
        <v>3</v>
      </c>
      <c r="F49" s="185">
        <v>1</v>
      </c>
      <c r="G49" s="144"/>
      <c r="H49" s="144"/>
      <c r="I49" s="316"/>
      <c r="J49" s="144"/>
      <c r="K49" s="189">
        <v>1</v>
      </c>
      <c r="L49" s="185">
        <v>1</v>
      </c>
      <c r="M49" s="186"/>
      <c r="N49" s="186"/>
      <c r="O49" s="144"/>
      <c r="P49" s="189"/>
      <c r="Q49" s="190"/>
    </row>
    <row r="50" spans="1:17" ht="33.75" customHeight="1">
      <c r="A50" s="30">
        <v>38</v>
      </c>
      <c r="B50" s="31" t="s">
        <v>124</v>
      </c>
      <c r="C50" s="332">
        <v>32</v>
      </c>
      <c r="D50" s="333">
        <v>22</v>
      </c>
      <c r="E50" s="313">
        <v>28</v>
      </c>
      <c r="F50" s="204">
        <v>15</v>
      </c>
      <c r="G50" s="205"/>
      <c r="H50" s="205"/>
      <c r="I50" s="320">
        <v>4</v>
      </c>
      <c r="J50" s="205">
        <v>7</v>
      </c>
      <c r="K50" s="206">
        <v>12</v>
      </c>
      <c r="L50" s="204">
        <v>7</v>
      </c>
      <c r="M50" s="207">
        <v>2</v>
      </c>
      <c r="N50" s="207"/>
      <c r="O50" s="205">
        <v>3</v>
      </c>
      <c r="P50" s="206"/>
      <c r="Q50" s="208"/>
    </row>
    <row r="51" spans="1:17" s="266" customFormat="1" ht="45" customHeight="1">
      <c r="A51" s="265"/>
      <c r="B51" s="266" t="s">
        <v>81</v>
      </c>
      <c r="C51" s="186">
        <v>590</v>
      </c>
      <c r="D51" s="186">
        <v>309</v>
      </c>
      <c r="E51" s="186">
        <v>483</v>
      </c>
      <c r="F51" s="186">
        <v>179</v>
      </c>
      <c r="G51" s="186">
        <f>SUM(G13:G50)</f>
        <v>0</v>
      </c>
      <c r="H51" s="186">
        <f>SUM(H13:H50)</f>
        <v>0</v>
      </c>
      <c r="I51" s="186">
        <v>107</v>
      </c>
      <c r="J51" s="186">
        <v>130</v>
      </c>
      <c r="K51" s="186">
        <v>174</v>
      </c>
      <c r="L51" s="186">
        <v>123</v>
      </c>
      <c r="M51" s="186">
        <v>20</v>
      </c>
      <c r="N51" s="186"/>
      <c r="O51" s="186">
        <v>31</v>
      </c>
      <c r="P51" s="186">
        <f>SUM(P13:P50)</f>
        <v>0</v>
      </c>
      <c r="Q51" s="186">
        <f>SUM(Q13:Q50)</f>
        <v>0</v>
      </c>
    </row>
    <row r="52" spans="2:6" ht="42.75" customHeight="1">
      <c r="B52" s="88"/>
      <c r="C52" s="88"/>
      <c r="D52" s="88"/>
      <c r="E52" s="354"/>
      <c r="F52" s="354"/>
    </row>
    <row r="53" spans="2:11" ht="27.75">
      <c r="B53" s="354" t="s">
        <v>0</v>
      </c>
      <c r="C53" s="354"/>
      <c r="D53" s="119"/>
      <c r="E53" s="88"/>
      <c r="F53" s="354"/>
      <c r="G53" s="354"/>
      <c r="J53" s="354" t="s">
        <v>15</v>
      </c>
      <c r="K53" s="354"/>
    </row>
    <row r="54" spans="3:4" ht="35.25">
      <c r="C54" s="16"/>
      <c r="D54" s="16"/>
    </row>
    <row r="55" ht="35.25">
      <c r="C55" s="16"/>
    </row>
    <row r="56" spans="3:9" ht="35.25">
      <c r="C56" s="16"/>
      <c r="D56" s="16"/>
      <c r="E56" s="16"/>
      <c r="F56" s="16"/>
      <c r="G56" s="74"/>
      <c r="H56" s="74"/>
      <c r="I56" s="74"/>
    </row>
  </sheetData>
  <sheetProtection/>
  <mergeCells count="25">
    <mergeCell ref="A3:Q3"/>
    <mergeCell ref="A4:Q4"/>
    <mergeCell ref="A6:A11"/>
    <mergeCell ref="B6:B11"/>
    <mergeCell ref="Q8:Q11"/>
    <mergeCell ref="P5:Q5"/>
    <mergeCell ref="K8:K11"/>
    <mergeCell ref="O9:O11"/>
    <mergeCell ref="N9:N11"/>
    <mergeCell ref="E8:F10"/>
    <mergeCell ref="E5:H5"/>
    <mergeCell ref="E52:F52"/>
    <mergeCell ref="E7:J7"/>
    <mergeCell ref="L9:L11"/>
    <mergeCell ref="F53:G53"/>
    <mergeCell ref="J53:K53"/>
    <mergeCell ref="C6:D8"/>
    <mergeCell ref="E6:Q6"/>
    <mergeCell ref="P8:P11"/>
    <mergeCell ref="K7:Q7"/>
    <mergeCell ref="L8:O8"/>
    <mergeCell ref="B53:C53"/>
    <mergeCell ref="M9:M11"/>
    <mergeCell ref="G8:H10"/>
    <mergeCell ref="I8:J10"/>
  </mergeCells>
  <printOptions horizontalCentered="1" verticalCentered="1"/>
  <pageMargins left="0.03930555656552315" right="0.03930555656552315" top="0.03930555656552315" bottom="0.03930555656552315" header="0.0786111131310463" footer="0.0786111131310463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60" zoomScaleNormal="40" zoomScalePageLayoutView="0" workbookViewId="0" topLeftCell="A1">
      <selection activeCell="W18" sqref="W18"/>
    </sheetView>
  </sheetViews>
  <sheetFormatPr defaultColWidth="9.140625" defaultRowHeight="12.75"/>
  <cols>
    <col min="1" max="1" width="7.7109375" style="34" customWidth="1"/>
    <col min="2" max="2" width="43.140625" style="2" customWidth="1"/>
    <col min="3" max="3" width="18.7109375" style="2" customWidth="1"/>
    <col min="4" max="4" width="14.7109375" style="2" customWidth="1"/>
    <col min="5" max="8" width="12.7109375" style="2" customWidth="1"/>
    <col min="9" max="9" width="16.7109375" style="2" customWidth="1"/>
    <col min="10" max="10" width="21.28125" style="2" customWidth="1"/>
    <col min="11" max="11" width="12.28125" style="2" customWidth="1"/>
    <col min="12" max="12" width="12.7109375" style="2" customWidth="1"/>
    <col min="13" max="14" width="13.7109375" style="2" customWidth="1"/>
    <col min="15" max="15" width="14.28125" style="2" customWidth="1"/>
    <col min="16" max="23" width="10.7109375" style="2" customWidth="1"/>
    <col min="24" max="16384" width="9.140625" style="2" customWidth="1"/>
  </cols>
  <sheetData>
    <row r="1" spans="21:23" ht="27.75" customHeight="1">
      <c r="U1" s="428"/>
      <c r="V1" s="428"/>
      <c r="W1" s="428"/>
    </row>
    <row r="2" spans="21:23" ht="30.75">
      <c r="U2" s="429" t="s">
        <v>14</v>
      </c>
      <c r="V2" s="429"/>
      <c r="W2" s="429"/>
    </row>
    <row r="3" spans="1:23" ht="30" customHeight="1">
      <c r="A3" s="431" t="s">
        <v>188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</row>
    <row r="4" spans="1:23" ht="33" customHeight="1">
      <c r="A4" s="431" t="s">
        <v>63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</row>
    <row r="5" spans="1:23" ht="42" customHeight="1">
      <c r="A5" s="4"/>
      <c r="B5" s="4"/>
      <c r="C5" s="4"/>
      <c r="D5" s="4"/>
      <c r="E5" s="4"/>
      <c r="F5" s="4"/>
      <c r="G5" s="4"/>
      <c r="H5" s="4"/>
      <c r="I5" s="430"/>
      <c r="J5" s="356"/>
      <c r="K5" s="356"/>
      <c r="L5" s="4"/>
      <c r="M5" s="4"/>
      <c r="N5" s="4"/>
      <c r="O5" s="410"/>
      <c r="P5" s="410"/>
      <c r="Q5" s="410"/>
      <c r="V5" s="400"/>
      <c r="W5" s="400"/>
    </row>
    <row r="6" spans="1:23" ht="36" customHeight="1">
      <c r="A6" s="413" t="s">
        <v>132</v>
      </c>
      <c r="B6" s="401" t="s">
        <v>3</v>
      </c>
      <c r="C6" s="401" t="s">
        <v>149</v>
      </c>
      <c r="D6" s="402"/>
      <c r="E6" s="407" t="s">
        <v>8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9"/>
    </row>
    <row r="7" spans="1:23" ht="36" customHeight="1">
      <c r="A7" s="414"/>
      <c r="B7" s="403"/>
      <c r="C7" s="403"/>
      <c r="D7" s="404"/>
      <c r="E7" s="425" t="s">
        <v>104</v>
      </c>
      <c r="F7" s="426"/>
      <c r="G7" s="426"/>
      <c r="H7" s="427"/>
      <c r="I7" s="407" t="s">
        <v>177</v>
      </c>
      <c r="J7" s="408"/>
      <c r="K7" s="408"/>
      <c r="L7" s="408"/>
      <c r="M7" s="408"/>
      <c r="N7" s="408"/>
      <c r="O7" s="408"/>
      <c r="P7" s="408"/>
      <c r="Q7" s="408"/>
      <c r="R7" s="408"/>
      <c r="S7" s="409"/>
      <c r="T7" s="401" t="s">
        <v>89</v>
      </c>
      <c r="U7" s="402"/>
      <c r="V7" s="401" t="s">
        <v>96</v>
      </c>
      <c r="W7" s="402"/>
    </row>
    <row r="8" spans="1:23" ht="32.25" customHeight="1">
      <c r="A8" s="414"/>
      <c r="B8" s="403"/>
      <c r="C8" s="403"/>
      <c r="D8" s="404"/>
      <c r="E8" s="401" t="s">
        <v>51</v>
      </c>
      <c r="F8" s="402"/>
      <c r="G8" s="401" t="s">
        <v>126</v>
      </c>
      <c r="H8" s="402"/>
      <c r="I8" s="413" t="s">
        <v>47</v>
      </c>
      <c r="J8" s="413" t="s">
        <v>142</v>
      </c>
      <c r="K8" s="407" t="s">
        <v>39</v>
      </c>
      <c r="L8" s="408"/>
      <c r="M8" s="408"/>
      <c r="N8" s="408"/>
      <c r="O8" s="409"/>
      <c r="P8" s="416" t="s">
        <v>95</v>
      </c>
      <c r="Q8" s="365" t="s">
        <v>92</v>
      </c>
      <c r="R8" s="397" t="s">
        <v>146</v>
      </c>
      <c r="S8" s="423" t="s">
        <v>55</v>
      </c>
      <c r="T8" s="403"/>
      <c r="U8" s="404"/>
      <c r="V8" s="403"/>
      <c r="W8" s="404"/>
    </row>
    <row r="9" spans="1:23" ht="48" customHeight="1">
      <c r="A9" s="414"/>
      <c r="B9" s="403"/>
      <c r="C9" s="405"/>
      <c r="D9" s="406"/>
      <c r="E9" s="405"/>
      <c r="F9" s="406"/>
      <c r="G9" s="405"/>
      <c r="H9" s="406"/>
      <c r="I9" s="414"/>
      <c r="J9" s="414"/>
      <c r="K9" s="411" t="s">
        <v>79</v>
      </c>
      <c r="L9" s="418" t="s">
        <v>121</v>
      </c>
      <c r="M9" s="419"/>
      <c r="N9" s="432" t="s">
        <v>111</v>
      </c>
      <c r="O9" s="411" t="s">
        <v>122</v>
      </c>
      <c r="P9" s="417"/>
      <c r="Q9" s="366"/>
      <c r="R9" s="398"/>
      <c r="S9" s="424"/>
      <c r="T9" s="405"/>
      <c r="U9" s="406"/>
      <c r="V9" s="405"/>
      <c r="W9" s="406"/>
    </row>
    <row r="10" spans="1:23" ht="91.5" customHeight="1">
      <c r="A10" s="414"/>
      <c r="B10" s="403"/>
      <c r="C10" s="23">
        <v>2021</v>
      </c>
      <c r="D10" s="24">
        <v>2022</v>
      </c>
      <c r="E10" s="23">
        <v>2021</v>
      </c>
      <c r="F10" s="24">
        <v>2022</v>
      </c>
      <c r="G10" s="23">
        <v>2021</v>
      </c>
      <c r="H10" s="24">
        <v>2022</v>
      </c>
      <c r="I10" s="415"/>
      <c r="J10" s="415"/>
      <c r="K10" s="412"/>
      <c r="L10" s="84" t="s">
        <v>118</v>
      </c>
      <c r="M10" s="85" t="s">
        <v>128</v>
      </c>
      <c r="N10" s="433"/>
      <c r="O10" s="412"/>
      <c r="P10" s="417"/>
      <c r="Q10" s="366"/>
      <c r="R10" s="398"/>
      <c r="S10" s="424"/>
      <c r="T10" s="23">
        <v>2021</v>
      </c>
      <c r="U10" s="24">
        <v>2022</v>
      </c>
      <c r="V10" s="23">
        <v>2021</v>
      </c>
      <c r="W10" s="24">
        <v>2022</v>
      </c>
    </row>
    <row r="11" spans="1:23" ht="35.25" customHeight="1">
      <c r="A11" s="75">
        <v>1</v>
      </c>
      <c r="B11" s="54">
        <v>2</v>
      </c>
      <c r="C11" s="55">
        <v>3</v>
      </c>
      <c r="D11" s="57">
        <v>4</v>
      </c>
      <c r="E11" s="59">
        <v>5</v>
      </c>
      <c r="F11" s="58">
        <v>6</v>
      </c>
      <c r="G11" s="55">
        <v>7</v>
      </c>
      <c r="H11" s="57">
        <v>8</v>
      </c>
      <c r="I11" s="80">
        <v>9</v>
      </c>
      <c r="J11" s="54">
        <v>10</v>
      </c>
      <c r="K11" s="80">
        <v>11</v>
      </c>
      <c r="L11" s="55">
        <v>12</v>
      </c>
      <c r="M11" s="57">
        <v>13</v>
      </c>
      <c r="N11" s="81">
        <v>14</v>
      </c>
      <c r="O11" s="80">
        <v>15</v>
      </c>
      <c r="P11" s="55">
        <v>16</v>
      </c>
      <c r="Q11" s="56">
        <v>17</v>
      </c>
      <c r="R11" s="58">
        <v>18</v>
      </c>
      <c r="S11" s="57">
        <v>19</v>
      </c>
      <c r="T11" s="80">
        <v>20</v>
      </c>
      <c r="U11" s="57">
        <v>21</v>
      </c>
      <c r="V11" s="75">
        <v>22</v>
      </c>
      <c r="W11" s="57">
        <v>23</v>
      </c>
    </row>
    <row r="12" spans="1:23" ht="45" customHeight="1">
      <c r="A12" s="32">
        <v>1</v>
      </c>
      <c r="B12" s="53" t="s">
        <v>80</v>
      </c>
      <c r="C12" s="321">
        <v>60</v>
      </c>
      <c r="D12" s="104">
        <v>30</v>
      </c>
      <c r="E12" s="323">
        <v>36</v>
      </c>
      <c r="F12" s="102">
        <v>21</v>
      </c>
      <c r="G12" s="323">
        <v>24</v>
      </c>
      <c r="H12" s="102">
        <v>9</v>
      </c>
      <c r="I12" s="104">
        <v>16</v>
      </c>
      <c r="J12" s="46"/>
      <c r="K12" s="104">
        <v>14</v>
      </c>
      <c r="L12" s="103">
        <v>5</v>
      </c>
      <c r="M12" s="105">
        <v>6</v>
      </c>
      <c r="N12" s="104">
        <v>3</v>
      </c>
      <c r="O12" s="106"/>
      <c r="P12" s="107">
        <v>23</v>
      </c>
      <c r="Q12" s="108">
        <v>5</v>
      </c>
      <c r="R12" s="104"/>
      <c r="S12" s="102">
        <v>2</v>
      </c>
      <c r="T12" s="120"/>
      <c r="U12" s="121"/>
      <c r="V12" s="325">
        <v>1</v>
      </c>
      <c r="W12" s="121">
        <v>1</v>
      </c>
    </row>
    <row r="13" spans="1:23" s="1" customFormat="1" ht="45" customHeight="1">
      <c r="A13" s="33">
        <v>2</v>
      </c>
      <c r="B13" s="11" t="s">
        <v>125</v>
      </c>
      <c r="C13" s="322">
        <v>68</v>
      </c>
      <c r="D13" s="110">
        <v>33</v>
      </c>
      <c r="E13" s="324">
        <v>26</v>
      </c>
      <c r="F13" s="109">
        <v>21</v>
      </c>
      <c r="G13" s="324">
        <v>42</v>
      </c>
      <c r="H13" s="109">
        <v>12</v>
      </c>
      <c r="I13" s="111">
        <v>18</v>
      </c>
      <c r="J13" s="25"/>
      <c r="K13" s="104">
        <v>15</v>
      </c>
      <c r="L13" s="103">
        <v>6</v>
      </c>
      <c r="M13" s="105">
        <v>5</v>
      </c>
      <c r="N13" s="104">
        <v>4</v>
      </c>
      <c r="O13" s="112"/>
      <c r="P13" s="113">
        <v>24</v>
      </c>
      <c r="Q13" s="114">
        <v>5</v>
      </c>
      <c r="R13" s="111"/>
      <c r="S13" s="109">
        <v>4</v>
      </c>
      <c r="T13" s="122"/>
      <c r="U13" s="123"/>
      <c r="V13" s="326">
        <v>1</v>
      </c>
      <c r="W13" s="123">
        <v>1</v>
      </c>
    </row>
    <row r="14" spans="1:23" s="1" customFormat="1" ht="45" customHeight="1">
      <c r="A14" s="33">
        <v>3</v>
      </c>
      <c r="B14" s="11" t="s">
        <v>9</v>
      </c>
      <c r="C14" s="322">
        <v>64</v>
      </c>
      <c r="D14" s="110">
        <v>37</v>
      </c>
      <c r="E14" s="324">
        <v>44</v>
      </c>
      <c r="F14" s="109">
        <v>23</v>
      </c>
      <c r="G14" s="324">
        <v>20</v>
      </c>
      <c r="H14" s="109">
        <v>14</v>
      </c>
      <c r="I14" s="111">
        <v>22</v>
      </c>
      <c r="J14" s="25"/>
      <c r="K14" s="104">
        <v>15</v>
      </c>
      <c r="L14" s="103">
        <v>6</v>
      </c>
      <c r="M14" s="105">
        <v>4</v>
      </c>
      <c r="N14" s="104">
        <v>5</v>
      </c>
      <c r="O14" s="112"/>
      <c r="P14" s="113">
        <v>26</v>
      </c>
      <c r="Q14" s="114">
        <v>6</v>
      </c>
      <c r="R14" s="111"/>
      <c r="S14" s="109">
        <v>5</v>
      </c>
      <c r="T14" s="122"/>
      <c r="U14" s="123"/>
      <c r="V14" s="326">
        <v>1</v>
      </c>
      <c r="W14" s="123">
        <v>1</v>
      </c>
    </row>
    <row r="15" spans="1:23" s="1" customFormat="1" ht="45" customHeight="1">
      <c r="A15" s="33">
        <v>4</v>
      </c>
      <c r="B15" s="11" t="s">
        <v>113</v>
      </c>
      <c r="C15" s="322">
        <v>58</v>
      </c>
      <c r="D15" s="110">
        <v>33</v>
      </c>
      <c r="E15" s="324">
        <v>40</v>
      </c>
      <c r="F15" s="109">
        <v>21</v>
      </c>
      <c r="G15" s="324">
        <v>18</v>
      </c>
      <c r="H15" s="109">
        <v>12</v>
      </c>
      <c r="I15" s="111">
        <v>17</v>
      </c>
      <c r="J15" s="25"/>
      <c r="K15" s="104">
        <v>16</v>
      </c>
      <c r="L15" s="103">
        <v>5</v>
      </c>
      <c r="M15" s="105">
        <v>7</v>
      </c>
      <c r="N15" s="104">
        <v>4</v>
      </c>
      <c r="O15" s="112"/>
      <c r="P15" s="113">
        <v>15</v>
      </c>
      <c r="Q15" s="114">
        <v>5</v>
      </c>
      <c r="R15" s="111"/>
      <c r="S15" s="109">
        <v>3</v>
      </c>
      <c r="T15" s="122"/>
      <c r="U15" s="123"/>
      <c r="V15" s="326">
        <v>1</v>
      </c>
      <c r="W15" s="123">
        <v>1</v>
      </c>
    </row>
    <row r="16" spans="1:23" s="1" customFormat="1" ht="45" customHeight="1">
      <c r="A16" s="33">
        <v>5</v>
      </c>
      <c r="B16" s="11" t="s">
        <v>17</v>
      </c>
      <c r="C16" s="322">
        <v>48</v>
      </c>
      <c r="D16" s="110">
        <v>25</v>
      </c>
      <c r="E16" s="324">
        <v>24</v>
      </c>
      <c r="F16" s="109">
        <v>17</v>
      </c>
      <c r="G16" s="324">
        <v>24</v>
      </c>
      <c r="H16" s="109">
        <v>8</v>
      </c>
      <c r="I16" s="111">
        <v>14</v>
      </c>
      <c r="J16" s="25"/>
      <c r="K16" s="104">
        <v>11</v>
      </c>
      <c r="L16" s="103">
        <v>4</v>
      </c>
      <c r="M16" s="276">
        <v>4</v>
      </c>
      <c r="N16" s="104">
        <v>3</v>
      </c>
      <c r="O16" s="112"/>
      <c r="P16" s="113">
        <v>19</v>
      </c>
      <c r="Q16" s="114">
        <v>4</v>
      </c>
      <c r="R16" s="111"/>
      <c r="S16" s="109">
        <v>2</v>
      </c>
      <c r="T16" s="122"/>
      <c r="U16" s="123"/>
      <c r="V16" s="326">
        <v>1</v>
      </c>
      <c r="W16" s="123">
        <v>1</v>
      </c>
    </row>
    <row r="17" spans="1:23" s="1" customFormat="1" ht="45" customHeight="1">
      <c r="A17" s="33">
        <v>6</v>
      </c>
      <c r="B17" s="11" t="s">
        <v>4</v>
      </c>
      <c r="C17" s="322">
        <v>56</v>
      </c>
      <c r="D17" s="110">
        <v>31</v>
      </c>
      <c r="E17" s="324">
        <v>29</v>
      </c>
      <c r="F17" s="109">
        <v>21</v>
      </c>
      <c r="G17" s="324">
        <v>27</v>
      </c>
      <c r="H17" s="109">
        <v>10</v>
      </c>
      <c r="I17" s="111">
        <v>17</v>
      </c>
      <c r="J17" s="25"/>
      <c r="K17" s="104">
        <v>14</v>
      </c>
      <c r="L17" s="103">
        <v>5</v>
      </c>
      <c r="M17" s="105">
        <v>5</v>
      </c>
      <c r="N17" s="104">
        <v>4</v>
      </c>
      <c r="O17" s="112"/>
      <c r="P17" s="113">
        <v>24</v>
      </c>
      <c r="Q17" s="114">
        <v>4</v>
      </c>
      <c r="R17" s="111"/>
      <c r="S17" s="109">
        <v>3</v>
      </c>
      <c r="T17" s="122"/>
      <c r="U17" s="123"/>
      <c r="V17" s="326">
        <v>1</v>
      </c>
      <c r="W17" s="123">
        <v>1</v>
      </c>
    </row>
    <row r="18" spans="1:23" s="1" customFormat="1" ht="45" customHeight="1">
      <c r="A18" s="33">
        <v>7</v>
      </c>
      <c r="B18" s="11" t="s">
        <v>76</v>
      </c>
      <c r="C18" s="322">
        <v>71</v>
      </c>
      <c r="D18" s="110">
        <v>26</v>
      </c>
      <c r="E18" s="324">
        <v>37</v>
      </c>
      <c r="F18" s="109">
        <v>14</v>
      </c>
      <c r="G18" s="324">
        <v>34</v>
      </c>
      <c r="H18" s="109">
        <v>12</v>
      </c>
      <c r="I18" s="111">
        <v>10</v>
      </c>
      <c r="J18" s="25"/>
      <c r="K18" s="104">
        <v>16</v>
      </c>
      <c r="L18" s="103">
        <v>6</v>
      </c>
      <c r="M18" s="105">
        <v>6</v>
      </c>
      <c r="N18" s="104">
        <v>4</v>
      </c>
      <c r="O18" s="112"/>
      <c r="P18" s="113">
        <v>18</v>
      </c>
      <c r="Q18" s="114">
        <v>4</v>
      </c>
      <c r="R18" s="111"/>
      <c r="S18" s="109">
        <v>4</v>
      </c>
      <c r="T18" s="122"/>
      <c r="U18" s="123">
        <v>1</v>
      </c>
      <c r="V18" s="326">
        <v>1</v>
      </c>
      <c r="W18" s="123">
        <v>1</v>
      </c>
    </row>
    <row r="19" spans="1:23" s="1" customFormat="1" ht="45" customHeight="1">
      <c r="A19" s="33">
        <v>8</v>
      </c>
      <c r="B19" s="11" t="s">
        <v>13</v>
      </c>
      <c r="C19" s="322">
        <v>45</v>
      </c>
      <c r="D19" s="110">
        <v>24</v>
      </c>
      <c r="E19" s="324">
        <v>22</v>
      </c>
      <c r="F19" s="109">
        <v>16</v>
      </c>
      <c r="G19" s="324">
        <v>23</v>
      </c>
      <c r="H19" s="109">
        <v>8</v>
      </c>
      <c r="I19" s="111">
        <v>12</v>
      </c>
      <c r="J19" s="25"/>
      <c r="K19" s="104">
        <v>12</v>
      </c>
      <c r="L19" s="103">
        <v>4</v>
      </c>
      <c r="M19" s="105">
        <v>5</v>
      </c>
      <c r="N19" s="104">
        <v>3</v>
      </c>
      <c r="O19" s="112"/>
      <c r="P19" s="113">
        <v>16</v>
      </c>
      <c r="Q19" s="114">
        <v>5</v>
      </c>
      <c r="R19" s="111"/>
      <c r="S19" s="109">
        <v>3</v>
      </c>
      <c r="T19" s="122"/>
      <c r="U19" s="123"/>
      <c r="V19" s="326">
        <v>1</v>
      </c>
      <c r="W19" s="123">
        <v>1</v>
      </c>
    </row>
    <row r="20" spans="1:23" s="1" customFormat="1" ht="45" customHeight="1">
      <c r="A20" s="33">
        <v>9</v>
      </c>
      <c r="B20" s="11" t="s">
        <v>36</v>
      </c>
      <c r="C20" s="322">
        <v>120</v>
      </c>
      <c r="D20" s="110">
        <v>70</v>
      </c>
      <c r="E20" s="324">
        <v>85</v>
      </c>
      <c r="F20" s="109">
        <v>52</v>
      </c>
      <c r="G20" s="324">
        <v>35</v>
      </c>
      <c r="H20" s="109">
        <v>18</v>
      </c>
      <c r="I20" s="111">
        <v>53</v>
      </c>
      <c r="J20" s="25"/>
      <c r="K20" s="104">
        <v>17</v>
      </c>
      <c r="L20" s="103">
        <v>5</v>
      </c>
      <c r="M20" s="105">
        <v>6</v>
      </c>
      <c r="N20" s="104">
        <v>6</v>
      </c>
      <c r="O20" s="112"/>
      <c r="P20" s="113">
        <v>58</v>
      </c>
      <c r="Q20" s="114">
        <v>7</v>
      </c>
      <c r="R20" s="111"/>
      <c r="S20" s="109">
        <v>5</v>
      </c>
      <c r="T20" s="122"/>
      <c r="U20" s="123"/>
      <c r="V20" s="326">
        <v>1</v>
      </c>
      <c r="W20" s="123">
        <v>1</v>
      </c>
    </row>
    <row r="21" spans="1:23" s="1" customFormat="1" ht="45" customHeight="1">
      <c r="A21" s="421" t="s">
        <v>114</v>
      </c>
      <c r="B21" s="422"/>
      <c r="C21" s="115">
        <f>SUM(C12:C20)</f>
        <v>590</v>
      </c>
      <c r="D21" s="115">
        <f aca="true" t="shared" si="0" ref="D21:K21">SUM(D12:D20)</f>
        <v>309</v>
      </c>
      <c r="E21" s="115">
        <f t="shared" si="0"/>
        <v>343</v>
      </c>
      <c r="F21" s="115">
        <f t="shared" si="0"/>
        <v>206</v>
      </c>
      <c r="G21" s="115">
        <f t="shared" si="0"/>
        <v>247</v>
      </c>
      <c r="H21" s="115">
        <f t="shared" si="0"/>
        <v>103</v>
      </c>
      <c r="I21" s="115">
        <f t="shared" si="0"/>
        <v>179</v>
      </c>
      <c r="J21" s="115">
        <f t="shared" si="0"/>
        <v>0</v>
      </c>
      <c r="K21" s="115">
        <f t="shared" si="0"/>
        <v>130</v>
      </c>
      <c r="L21" s="115">
        <f aca="true" t="shared" si="1" ref="L21:W21">SUM(L12:L20)</f>
        <v>46</v>
      </c>
      <c r="M21" s="115">
        <f t="shared" si="1"/>
        <v>48</v>
      </c>
      <c r="N21" s="115">
        <f t="shared" si="1"/>
        <v>36</v>
      </c>
      <c r="O21" s="115">
        <f t="shared" si="1"/>
        <v>0</v>
      </c>
      <c r="P21" s="115">
        <f t="shared" si="1"/>
        <v>223</v>
      </c>
      <c r="Q21" s="115">
        <f t="shared" si="1"/>
        <v>45</v>
      </c>
      <c r="R21" s="115">
        <f t="shared" si="1"/>
        <v>0</v>
      </c>
      <c r="S21" s="115">
        <f t="shared" si="1"/>
        <v>31</v>
      </c>
      <c r="T21" s="115">
        <f t="shared" si="1"/>
        <v>0</v>
      </c>
      <c r="U21" s="115">
        <f t="shared" si="1"/>
        <v>1</v>
      </c>
      <c r="V21" s="115">
        <f t="shared" si="1"/>
        <v>9</v>
      </c>
      <c r="W21" s="115">
        <f t="shared" si="1"/>
        <v>9</v>
      </c>
    </row>
    <row r="24" spans="1:18" ht="45.75" customHeight="1">
      <c r="A24" s="64"/>
      <c r="B24" s="420" t="s">
        <v>0</v>
      </c>
      <c r="C24" s="420"/>
      <c r="D24" s="420"/>
      <c r="E24" s="116"/>
      <c r="F24" s="420"/>
      <c r="G24" s="420"/>
      <c r="H24" s="420"/>
      <c r="I24" s="420"/>
      <c r="J24" s="420"/>
      <c r="K24" s="117"/>
      <c r="L24" s="420" t="s">
        <v>15</v>
      </c>
      <c r="M24" s="420"/>
      <c r="N24" s="420"/>
      <c r="O24" s="118"/>
      <c r="P24" s="118"/>
      <c r="Q24" s="118"/>
      <c r="R24" s="65"/>
    </row>
    <row r="25" spans="1:18" ht="45.7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7"/>
    </row>
    <row r="26" spans="1:25" ht="35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16"/>
      <c r="T26" s="16"/>
      <c r="U26" s="16"/>
      <c r="V26" s="16"/>
      <c r="W26" s="16"/>
      <c r="X26" s="16"/>
      <c r="Y26" s="16"/>
    </row>
    <row r="27" spans="1:18" ht="4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67"/>
      <c r="N27" s="67"/>
      <c r="O27" s="67"/>
      <c r="P27" s="67"/>
      <c r="Q27" s="67"/>
      <c r="R27" s="67"/>
    </row>
    <row r="28" spans="1:18" ht="45.75">
      <c r="A28" s="66"/>
      <c r="B28" s="66"/>
      <c r="C28" s="66"/>
      <c r="D28" s="66"/>
      <c r="E28" s="66"/>
      <c r="F28" s="66"/>
      <c r="G28" s="68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1" ht="45.75">
      <c r="A29" s="66"/>
      <c r="B29" s="66"/>
      <c r="C29" s="66"/>
      <c r="D29" s="66"/>
      <c r="E29" s="66"/>
      <c r="F29" s="66"/>
      <c r="G29" s="68"/>
      <c r="H29" s="67"/>
      <c r="I29" s="67"/>
      <c r="J29" s="67"/>
      <c r="K29" s="67"/>
    </row>
  </sheetData>
  <sheetProtection/>
  <mergeCells count="33">
    <mergeCell ref="U1:W1"/>
    <mergeCell ref="U2:W2"/>
    <mergeCell ref="I5:K5"/>
    <mergeCell ref="A3:W3"/>
    <mergeCell ref="A4:W4"/>
    <mergeCell ref="R8:R10"/>
    <mergeCell ref="N9:N10"/>
    <mergeCell ref="E6:W6"/>
    <mergeCell ref="A6:A10"/>
    <mergeCell ref="B6:B10"/>
    <mergeCell ref="B24:D24"/>
    <mergeCell ref="H24:J24"/>
    <mergeCell ref="L24:N24"/>
    <mergeCell ref="G8:H9"/>
    <mergeCell ref="F24:G24"/>
    <mergeCell ref="A21:B21"/>
    <mergeCell ref="C6:D9"/>
    <mergeCell ref="I7:S7"/>
    <mergeCell ref="S8:S10"/>
    <mergeCell ref="E7:H7"/>
    <mergeCell ref="E8:F9"/>
    <mergeCell ref="I8:I10"/>
    <mergeCell ref="L9:M9"/>
    <mergeCell ref="Q8:Q10"/>
    <mergeCell ref="O9:O10"/>
    <mergeCell ref="V7:W9"/>
    <mergeCell ref="V5:W5"/>
    <mergeCell ref="T7:U9"/>
    <mergeCell ref="K8:O8"/>
    <mergeCell ref="O5:Q5"/>
    <mergeCell ref="K9:K10"/>
    <mergeCell ref="J8:J10"/>
    <mergeCell ref="P8:P10"/>
  </mergeCells>
  <printOptions horizontalCentered="1" verticalCentered="1"/>
  <pageMargins left="0.23597222566604614" right="0.03930555656552315" top="0.03930555656552315" bottom="0.03930555656552315" header="0.0786111131310463" footer="0.0786111131310463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60" zoomScaleNormal="55" zoomScalePageLayoutView="0" workbookViewId="0" topLeftCell="A1">
      <selection activeCell="N44" sqref="N44"/>
    </sheetView>
  </sheetViews>
  <sheetFormatPr defaultColWidth="9.140625" defaultRowHeight="12.75"/>
  <cols>
    <col min="1" max="1" width="6.140625" style="17" customWidth="1"/>
    <col min="2" max="2" width="55.00390625" style="17" customWidth="1"/>
    <col min="3" max="4" width="12.7109375" style="17" customWidth="1"/>
    <col min="5" max="18" width="10.7109375" style="17" customWidth="1"/>
    <col min="19" max="19" width="12.28125" style="17" customWidth="1"/>
    <col min="20" max="20" width="10.7109375" style="17" customWidth="1"/>
    <col min="21" max="16384" width="9.140625" style="17" customWidth="1"/>
  </cols>
  <sheetData>
    <row r="1" spans="18:20" ht="27.75">
      <c r="R1" s="434" t="s">
        <v>2</v>
      </c>
      <c r="S1" s="434"/>
      <c r="T1" s="434"/>
    </row>
    <row r="2" spans="1:20" ht="27">
      <c r="A2" s="388" t="s">
        <v>189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</row>
    <row r="3" spans="1:20" ht="30.75" customHeight="1">
      <c r="A3" s="388" t="s">
        <v>71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</row>
    <row r="4" spans="1:20" ht="24" customHeight="1">
      <c r="A4" s="389" t="s">
        <v>132</v>
      </c>
      <c r="B4" s="347" t="s">
        <v>85</v>
      </c>
      <c r="C4" s="344" t="s">
        <v>53</v>
      </c>
      <c r="D4" s="346"/>
      <c r="E4" s="349" t="s">
        <v>8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350"/>
    </row>
    <row r="5" spans="1:20" ht="24" customHeight="1">
      <c r="A5" s="390"/>
      <c r="B5" s="348"/>
      <c r="C5" s="357"/>
      <c r="D5" s="358"/>
      <c r="E5" s="352" t="s">
        <v>141</v>
      </c>
      <c r="F5" s="356"/>
      <c r="G5" s="356"/>
      <c r="H5" s="356"/>
      <c r="I5" s="356"/>
      <c r="J5" s="356"/>
      <c r="K5" s="356"/>
      <c r="L5" s="356"/>
      <c r="M5" s="349" t="s">
        <v>145</v>
      </c>
      <c r="N5" s="435"/>
      <c r="O5" s="435"/>
      <c r="P5" s="435"/>
      <c r="Q5" s="435"/>
      <c r="R5" s="435"/>
      <c r="S5" s="435"/>
      <c r="T5" s="350"/>
    </row>
    <row r="6" spans="1:20" ht="24" customHeight="1">
      <c r="A6" s="390"/>
      <c r="B6" s="348"/>
      <c r="C6" s="357"/>
      <c r="D6" s="358"/>
      <c r="E6" s="344" t="s">
        <v>53</v>
      </c>
      <c r="F6" s="346"/>
      <c r="G6" s="344" t="s">
        <v>82</v>
      </c>
      <c r="H6" s="346"/>
      <c r="I6" s="345" t="s">
        <v>74</v>
      </c>
      <c r="J6" s="346"/>
      <c r="K6" s="344" t="s">
        <v>78</v>
      </c>
      <c r="L6" s="346"/>
      <c r="M6" s="344" t="s">
        <v>53</v>
      </c>
      <c r="N6" s="346"/>
      <c r="O6" s="344" t="s">
        <v>82</v>
      </c>
      <c r="P6" s="346"/>
      <c r="Q6" s="345" t="s">
        <v>74</v>
      </c>
      <c r="R6" s="346"/>
      <c r="S6" s="344" t="s">
        <v>78</v>
      </c>
      <c r="T6" s="346"/>
    </row>
    <row r="7" spans="1:20" ht="27" customHeight="1">
      <c r="A7" s="390"/>
      <c r="B7" s="348"/>
      <c r="C7" s="357"/>
      <c r="D7" s="358"/>
      <c r="E7" s="357"/>
      <c r="F7" s="358"/>
      <c r="G7" s="357"/>
      <c r="H7" s="358"/>
      <c r="I7" s="438"/>
      <c r="J7" s="358"/>
      <c r="K7" s="357"/>
      <c r="L7" s="358"/>
      <c r="M7" s="357"/>
      <c r="N7" s="358"/>
      <c r="O7" s="357"/>
      <c r="P7" s="358"/>
      <c r="Q7" s="438"/>
      <c r="R7" s="358"/>
      <c r="S7" s="357"/>
      <c r="T7" s="358"/>
    </row>
    <row r="8" spans="1:20" ht="21" customHeight="1">
      <c r="A8" s="396"/>
      <c r="B8" s="352"/>
      <c r="C8" s="23">
        <v>2021</v>
      </c>
      <c r="D8" s="24">
        <v>2022</v>
      </c>
      <c r="E8" s="23">
        <v>2021</v>
      </c>
      <c r="F8" s="24">
        <v>2022</v>
      </c>
      <c r="G8" s="23">
        <v>2021</v>
      </c>
      <c r="H8" s="24">
        <v>2022</v>
      </c>
      <c r="I8" s="23">
        <v>2021</v>
      </c>
      <c r="J8" s="24">
        <v>2022</v>
      </c>
      <c r="K8" s="23">
        <v>2021</v>
      </c>
      <c r="L8" s="24">
        <v>2022</v>
      </c>
      <c r="M8" s="23">
        <v>2021</v>
      </c>
      <c r="N8" s="24">
        <v>2022</v>
      </c>
      <c r="O8" s="23">
        <v>2021</v>
      </c>
      <c r="P8" s="24">
        <v>2022</v>
      </c>
      <c r="Q8" s="23">
        <v>2021</v>
      </c>
      <c r="R8" s="24">
        <v>2022</v>
      </c>
      <c r="S8" s="23">
        <v>2021</v>
      </c>
      <c r="T8" s="24">
        <v>2022</v>
      </c>
    </row>
    <row r="9" spans="1:20" ht="21" customHeight="1">
      <c r="A9" s="145">
        <v>1</v>
      </c>
      <c r="B9" s="146">
        <v>2</v>
      </c>
      <c r="C9" s="147">
        <v>3</v>
      </c>
      <c r="D9" s="148">
        <v>4</v>
      </c>
      <c r="E9" s="149">
        <v>5</v>
      </c>
      <c r="F9" s="150">
        <v>6</v>
      </c>
      <c r="G9" s="147">
        <v>7</v>
      </c>
      <c r="H9" s="148">
        <v>8</v>
      </c>
      <c r="I9" s="149">
        <v>9</v>
      </c>
      <c r="J9" s="150">
        <v>10</v>
      </c>
      <c r="K9" s="147">
        <v>11</v>
      </c>
      <c r="L9" s="148">
        <v>12</v>
      </c>
      <c r="M9" s="149">
        <v>13</v>
      </c>
      <c r="N9" s="150">
        <v>14</v>
      </c>
      <c r="O9" s="147">
        <v>15</v>
      </c>
      <c r="P9" s="148">
        <v>16</v>
      </c>
      <c r="Q9" s="149">
        <v>17</v>
      </c>
      <c r="R9" s="150">
        <v>18</v>
      </c>
      <c r="S9" s="147">
        <v>19</v>
      </c>
      <c r="T9" s="150">
        <v>20</v>
      </c>
    </row>
    <row r="10" spans="1:20" ht="19.5" customHeight="1">
      <c r="A10" s="72">
        <v>1</v>
      </c>
      <c r="B10" s="151" t="s">
        <v>28</v>
      </c>
      <c r="C10" s="48"/>
      <c r="D10" s="152"/>
      <c r="E10" s="42"/>
      <c r="F10" s="153"/>
      <c r="G10" s="42"/>
      <c r="H10" s="154"/>
      <c r="I10" s="154"/>
      <c r="J10" s="154"/>
      <c r="K10" s="154"/>
      <c r="L10" s="152"/>
      <c r="M10" s="155"/>
      <c r="N10" s="156"/>
      <c r="O10" s="155"/>
      <c r="P10" s="152"/>
      <c r="Q10" s="154"/>
      <c r="R10" s="154"/>
      <c r="S10" s="157"/>
      <c r="T10" s="156"/>
    </row>
    <row r="11" spans="1:20" ht="19.5" customHeight="1">
      <c r="A11" s="158">
        <v>2</v>
      </c>
      <c r="B11" s="159" t="s">
        <v>98</v>
      </c>
      <c r="C11" s="48"/>
      <c r="D11" s="152"/>
      <c r="E11" s="42"/>
      <c r="F11" s="153"/>
      <c r="G11" s="42"/>
      <c r="H11" s="160"/>
      <c r="I11" s="160"/>
      <c r="J11" s="160"/>
      <c r="K11" s="160"/>
      <c r="L11" s="161"/>
      <c r="M11" s="155"/>
      <c r="N11" s="156"/>
      <c r="O11" s="155"/>
      <c r="P11" s="161"/>
      <c r="Q11" s="160"/>
      <c r="R11" s="160"/>
      <c r="S11" s="162"/>
      <c r="T11" s="163"/>
    </row>
    <row r="12" spans="1:20" ht="19.5" customHeight="1">
      <c r="A12" s="158">
        <v>3</v>
      </c>
      <c r="B12" s="159" t="s">
        <v>30</v>
      </c>
      <c r="C12" s="277" t="s">
        <v>131</v>
      </c>
      <c r="D12" s="334" t="s">
        <v>194</v>
      </c>
      <c r="E12" s="327">
        <v>7</v>
      </c>
      <c r="F12" s="160">
        <v>5</v>
      </c>
      <c r="G12" s="327">
        <v>7</v>
      </c>
      <c r="H12" s="160">
        <v>5</v>
      </c>
      <c r="I12" s="161"/>
      <c r="J12" s="155"/>
      <c r="K12" s="156"/>
      <c r="L12" s="155"/>
      <c r="M12" s="329"/>
      <c r="N12" s="155">
        <v>4</v>
      </c>
      <c r="O12" s="329"/>
      <c r="P12" s="155">
        <v>4</v>
      </c>
      <c r="Q12" s="160"/>
      <c r="R12" s="160"/>
      <c r="S12" s="162"/>
      <c r="T12" s="163"/>
    </row>
    <row r="13" spans="1:20" ht="19.5" customHeight="1">
      <c r="A13" s="158">
        <v>4</v>
      </c>
      <c r="B13" s="164" t="s">
        <v>139</v>
      </c>
      <c r="C13" s="277" t="s">
        <v>193</v>
      </c>
      <c r="D13" s="334" t="s">
        <v>200</v>
      </c>
      <c r="E13" s="327">
        <v>9</v>
      </c>
      <c r="F13" s="160">
        <v>13</v>
      </c>
      <c r="G13" s="327">
        <v>9</v>
      </c>
      <c r="H13" s="160">
        <v>13</v>
      </c>
      <c r="I13" s="161"/>
      <c r="J13" s="155"/>
      <c r="K13" s="156"/>
      <c r="L13" s="155"/>
      <c r="M13" s="329">
        <v>6</v>
      </c>
      <c r="N13" s="155">
        <v>10</v>
      </c>
      <c r="O13" s="329">
        <v>6</v>
      </c>
      <c r="P13" s="155">
        <v>10</v>
      </c>
      <c r="Q13" s="160"/>
      <c r="R13" s="160"/>
      <c r="S13" s="162"/>
      <c r="T13" s="163"/>
    </row>
    <row r="14" spans="1:20" ht="19.5" customHeight="1">
      <c r="A14" s="158">
        <v>5</v>
      </c>
      <c r="B14" s="159" t="s">
        <v>107</v>
      </c>
      <c r="C14" s="277" t="s">
        <v>180</v>
      </c>
      <c r="D14" s="334" t="s">
        <v>133</v>
      </c>
      <c r="E14" s="327">
        <v>7</v>
      </c>
      <c r="F14" s="160">
        <v>7</v>
      </c>
      <c r="G14" s="327">
        <v>7</v>
      </c>
      <c r="H14" s="160">
        <v>7</v>
      </c>
      <c r="I14" s="161"/>
      <c r="J14" s="155"/>
      <c r="K14" s="156"/>
      <c r="L14" s="155"/>
      <c r="M14" s="329">
        <v>4</v>
      </c>
      <c r="N14" s="155">
        <v>3</v>
      </c>
      <c r="O14" s="329">
        <v>4</v>
      </c>
      <c r="P14" s="155">
        <v>3</v>
      </c>
      <c r="Q14" s="160"/>
      <c r="R14" s="160"/>
      <c r="S14" s="162"/>
      <c r="T14" s="163"/>
    </row>
    <row r="15" spans="1:20" ht="19.5" customHeight="1">
      <c r="A15" s="158">
        <v>6</v>
      </c>
      <c r="B15" s="164" t="s">
        <v>35</v>
      </c>
      <c r="C15" s="277" t="s">
        <v>129</v>
      </c>
      <c r="D15" s="334"/>
      <c r="E15" s="327">
        <v>4</v>
      </c>
      <c r="F15" s="160"/>
      <c r="G15" s="327">
        <v>4</v>
      </c>
      <c r="H15" s="160"/>
      <c r="I15" s="161"/>
      <c r="J15" s="155"/>
      <c r="K15" s="156"/>
      <c r="L15" s="155"/>
      <c r="M15" s="329"/>
      <c r="N15" s="155"/>
      <c r="O15" s="329"/>
      <c r="P15" s="155"/>
      <c r="Q15" s="160"/>
      <c r="R15" s="160"/>
      <c r="S15" s="162"/>
      <c r="T15" s="163"/>
    </row>
    <row r="16" spans="1:20" ht="19.5" customHeight="1">
      <c r="A16" s="158">
        <v>7</v>
      </c>
      <c r="B16" s="159" t="s">
        <v>138</v>
      </c>
      <c r="C16" s="277" t="s">
        <v>133</v>
      </c>
      <c r="D16" s="334" t="s">
        <v>201</v>
      </c>
      <c r="E16" s="327">
        <v>10</v>
      </c>
      <c r="F16" s="160">
        <v>12</v>
      </c>
      <c r="G16" s="327">
        <v>10</v>
      </c>
      <c r="H16" s="160">
        <v>12</v>
      </c>
      <c r="I16" s="161"/>
      <c r="J16" s="155"/>
      <c r="K16" s="156"/>
      <c r="L16" s="155"/>
      <c r="M16" s="329"/>
      <c r="N16" s="155">
        <v>8</v>
      </c>
      <c r="O16" s="329"/>
      <c r="P16" s="155">
        <v>8</v>
      </c>
      <c r="Q16" s="160"/>
      <c r="R16" s="160"/>
      <c r="S16" s="162"/>
      <c r="T16" s="163"/>
    </row>
    <row r="17" spans="1:20" ht="19.5" customHeight="1">
      <c r="A17" s="158">
        <v>8</v>
      </c>
      <c r="B17" s="159" t="s">
        <v>59</v>
      </c>
      <c r="C17" s="277"/>
      <c r="D17" s="334"/>
      <c r="E17" s="327"/>
      <c r="F17" s="160"/>
      <c r="G17" s="327"/>
      <c r="H17" s="160"/>
      <c r="I17" s="161"/>
      <c r="J17" s="155"/>
      <c r="K17" s="156"/>
      <c r="L17" s="155"/>
      <c r="M17" s="329"/>
      <c r="N17" s="155"/>
      <c r="O17" s="329"/>
      <c r="P17" s="155"/>
      <c r="Q17" s="160"/>
      <c r="R17" s="160"/>
      <c r="S17" s="162"/>
      <c r="T17" s="163"/>
    </row>
    <row r="18" spans="1:20" ht="19.5" customHeight="1">
      <c r="A18" s="158">
        <v>9</v>
      </c>
      <c r="B18" s="164" t="s">
        <v>25</v>
      </c>
      <c r="C18" s="277"/>
      <c r="D18" s="334"/>
      <c r="E18" s="327"/>
      <c r="F18" s="160"/>
      <c r="G18" s="327"/>
      <c r="H18" s="160"/>
      <c r="I18" s="161"/>
      <c r="J18" s="155"/>
      <c r="K18" s="156"/>
      <c r="L18" s="155"/>
      <c r="M18" s="329"/>
      <c r="N18" s="155"/>
      <c r="O18" s="329"/>
      <c r="P18" s="155"/>
      <c r="Q18" s="160"/>
      <c r="R18" s="160"/>
      <c r="S18" s="162"/>
      <c r="T18" s="163"/>
    </row>
    <row r="19" spans="1:20" ht="19.5" customHeight="1">
      <c r="A19" s="158">
        <v>10</v>
      </c>
      <c r="B19" s="159" t="s">
        <v>21</v>
      </c>
      <c r="C19" s="277" t="s">
        <v>130</v>
      </c>
      <c r="D19" s="334" t="s">
        <v>180</v>
      </c>
      <c r="E19" s="327">
        <v>11</v>
      </c>
      <c r="F19" s="160">
        <v>8</v>
      </c>
      <c r="G19" s="327">
        <v>11</v>
      </c>
      <c r="H19" s="160">
        <v>8</v>
      </c>
      <c r="I19" s="161"/>
      <c r="J19" s="155"/>
      <c r="K19" s="156"/>
      <c r="L19" s="155"/>
      <c r="M19" s="329">
        <v>6</v>
      </c>
      <c r="N19" s="155">
        <v>3</v>
      </c>
      <c r="O19" s="329">
        <v>6</v>
      </c>
      <c r="P19" s="155">
        <v>3</v>
      </c>
      <c r="Q19" s="160"/>
      <c r="R19" s="160"/>
      <c r="S19" s="162"/>
      <c r="T19" s="163"/>
    </row>
    <row r="20" spans="1:20" ht="19.5" customHeight="1">
      <c r="A20" s="158">
        <v>11</v>
      </c>
      <c r="B20" s="159" t="s">
        <v>93</v>
      </c>
      <c r="C20" s="278">
        <v>212</v>
      </c>
      <c r="D20" s="335">
        <v>21</v>
      </c>
      <c r="E20" s="327">
        <v>99</v>
      </c>
      <c r="F20" s="160">
        <v>11</v>
      </c>
      <c r="G20" s="327">
        <v>99</v>
      </c>
      <c r="H20" s="160">
        <v>11</v>
      </c>
      <c r="I20" s="161"/>
      <c r="J20" s="155"/>
      <c r="K20" s="156"/>
      <c r="L20" s="155"/>
      <c r="M20" s="329">
        <v>113</v>
      </c>
      <c r="N20" s="155">
        <v>10</v>
      </c>
      <c r="O20" s="329">
        <v>113</v>
      </c>
      <c r="P20" s="155">
        <v>10</v>
      </c>
      <c r="Q20" s="160"/>
      <c r="R20" s="160"/>
      <c r="S20" s="162"/>
      <c r="T20" s="163"/>
    </row>
    <row r="21" spans="1:20" ht="19.5" customHeight="1">
      <c r="A21" s="158">
        <v>12</v>
      </c>
      <c r="B21" s="159" t="s">
        <v>20</v>
      </c>
      <c r="C21" s="277"/>
      <c r="D21" s="334"/>
      <c r="E21" s="327"/>
      <c r="F21" s="160"/>
      <c r="G21" s="327"/>
      <c r="H21" s="160"/>
      <c r="I21" s="161"/>
      <c r="J21" s="155"/>
      <c r="K21" s="156"/>
      <c r="L21" s="155"/>
      <c r="M21" s="329"/>
      <c r="N21" s="155"/>
      <c r="O21" s="329"/>
      <c r="P21" s="155"/>
      <c r="Q21" s="165"/>
      <c r="R21" s="165"/>
      <c r="S21" s="166"/>
      <c r="T21" s="18"/>
    </row>
    <row r="22" spans="1:20" ht="19.5" customHeight="1">
      <c r="A22" s="158">
        <v>13</v>
      </c>
      <c r="B22" s="159" t="s">
        <v>61</v>
      </c>
      <c r="C22" s="277"/>
      <c r="D22" s="334"/>
      <c r="E22" s="327"/>
      <c r="F22" s="160"/>
      <c r="G22" s="327"/>
      <c r="H22" s="160"/>
      <c r="I22" s="161"/>
      <c r="J22" s="155"/>
      <c r="K22" s="156"/>
      <c r="L22" s="155"/>
      <c r="M22" s="329"/>
      <c r="N22" s="155"/>
      <c r="O22" s="329"/>
      <c r="P22" s="155"/>
      <c r="Q22" s="160"/>
      <c r="R22" s="160"/>
      <c r="S22" s="162"/>
      <c r="T22" s="163"/>
    </row>
    <row r="23" spans="1:20" ht="19.5" customHeight="1">
      <c r="A23" s="158">
        <v>14</v>
      </c>
      <c r="B23" s="159" t="s">
        <v>153</v>
      </c>
      <c r="C23" s="277" t="s">
        <v>194</v>
      </c>
      <c r="D23" s="334" t="s">
        <v>131</v>
      </c>
      <c r="E23" s="327">
        <v>9</v>
      </c>
      <c r="F23" s="160">
        <v>4</v>
      </c>
      <c r="G23" s="327">
        <v>9</v>
      </c>
      <c r="H23" s="160">
        <v>4</v>
      </c>
      <c r="I23" s="161"/>
      <c r="J23" s="155"/>
      <c r="K23" s="156"/>
      <c r="L23" s="155"/>
      <c r="M23" s="329"/>
      <c r="N23" s="155">
        <v>3</v>
      </c>
      <c r="O23" s="329"/>
      <c r="P23" s="155">
        <v>3</v>
      </c>
      <c r="Q23" s="160"/>
      <c r="R23" s="160"/>
      <c r="S23" s="162"/>
      <c r="T23" s="163"/>
    </row>
    <row r="24" spans="1:20" ht="19.5" customHeight="1">
      <c r="A24" s="158">
        <v>15</v>
      </c>
      <c r="B24" s="159" t="s">
        <v>94</v>
      </c>
      <c r="C24" s="277" t="s">
        <v>195</v>
      </c>
      <c r="D24" s="334" t="s">
        <v>130</v>
      </c>
      <c r="E24" s="327">
        <v>92</v>
      </c>
      <c r="F24" s="160">
        <v>11</v>
      </c>
      <c r="G24" s="327">
        <v>91</v>
      </c>
      <c r="H24" s="160">
        <v>11</v>
      </c>
      <c r="I24" s="161"/>
      <c r="J24" s="155"/>
      <c r="K24" s="156"/>
      <c r="L24" s="155"/>
      <c r="M24" s="329">
        <v>40</v>
      </c>
      <c r="N24" s="155">
        <v>6</v>
      </c>
      <c r="O24" s="329">
        <v>40</v>
      </c>
      <c r="P24" s="155">
        <v>6</v>
      </c>
      <c r="Q24" s="160"/>
      <c r="R24" s="160"/>
      <c r="S24" s="162"/>
      <c r="T24" s="163"/>
    </row>
    <row r="25" spans="1:20" ht="19.5" customHeight="1">
      <c r="A25" s="158">
        <v>16</v>
      </c>
      <c r="B25" s="159" t="s">
        <v>97</v>
      </c>
      <c r="C25" s="277" t="s">
        <v>196</v>
      </c>
      <c r="D25" s="334" t="s">
        <v>194</v>
      </c>
      <c r="E25" s="327">
        <v>7</v>
      </c>
      <c r="F25" s="160">
        <v>5</v>
      </c>
      <c r="G25" s="327">
        <v>7</v>
      </c>
      <c r="H25" s="160">
        <v>5</v>
      </c>
      <c r="I25" s="161"/>
      <c r="J25" s="155"/>
      <c r="K25" s="156"/>
      <c r="L25" s="155"/>
      <c r="M25" s="329">
        <v>6</v>
      </c>
      <c r="N25" s="155">
        <v>4</v>
      </c>
      <c r="O25" s="329">
        <v>6</v>
      </c>
      <c r="P25" s="155">
        <v>4</v>
      </c>
      <c r="Q25" s="160"/>
      <c r="R25" s="160"/>
      <c r="S25" s="162"/>
      <c r="T25" s="163"/>
    </row>
    <row r="26" spans="1:20" ht="19.5" customHeight="1">
      <c r="A26" s="158">
        <v>17</v>
      </c>
      <c r="B26" s="159" t="s">
        <v>174</v>
      </c>
      <c r="C26" s="277"/>
      <c r="D26" s="334"/>
      <c r="E26" s="327"/>
      <c r="F26" s="160"/>
      <c r="G26" s="327"/>
      <c r="H26" s="160"/>
      <c r="I26" s="161"/>
      <c r="J26" s="155"/>
      <c r="K26" s="156"/>
      <c r="L26" s="155"/>
      <c r="M26" s="329"/>
      <c r="N26" s="155"/>
      <c r="O26" s="329"/>
      <c r="P26" s="155"/>
      <c r="Q26" s="160"/>
      <c r="R26" s="160"/>
      <c r="S26" s="162"/>
      <c r="T26" s="163"/>
    </row>
    <row r="27" spans="1:20" ht="19.5" customHeight="1">
      <c r="A27" s="158">
        <v>18</v>
      </c>
      <c r="B27" s="159" t="s">
        <v>106</v>
      </c>
      <c r="C27" s="277" t="s">
        <v>134</v>
      </c>
      <c r="D27" s="334" t="s">
        <v>194</v>
      </c>
      <c r="E27" s="327">
        <v>3</v>
      </c>
      <c r="F27" s="160">
        <v>6</v>
      </c>
      <c r="G27" s="327">
        <v>3</v>
      </c>
      <c r="H27" s="160">
        <v>6</v>
      </c>
      <c r="I27" s="161"/>
      <c r="J27" s="155"/>
      <c r="K27" s="156"/>
      <c r="L27" s="155"/>
      <c r="M27" s="329">
        <v>2</v>
      </c>
      <c r="N27" s="155">
        <v>3</v>
      </c>
      <c r="O27" s="329">
        <v>2</v>
      </c>
      <c r="P27" s="155">
        <v>3</v>
      </c>
      <c r="Q27" s="160"/>
      <c r="R27" s="160"/>
      <c r="S27" s="162"/>
      <c r="T27" s="163"/>
    </row>
    <row r="28" spans="1:20" ht="19.5" customHeight="1">
      <c r="A28" s="158">
        <v>19</v>
      </c>
      <c r="B28" s="159" t="s">
        <v>26</v>
      </c>
      <c r="C28" s="277"/>
      <c r="D28" s="334"/>
      <c r="E28" s="327"/>
      <c r="F28" s="160"/>
      <c r="G28" s="327"/>
      <c r="H28" s="160"/>
      <c r="I28" s="161"/>
      <c r="J28" s="155"/>
      <c r="K28" s="156"/>
      <c r="L28" s="155"/>
      <c r="M28" s="329"/>
      <c r="N28" s="155"/>
      <c r="O28" s="329"/>
      <c r="P28" s="155"/>
      <c r="Q28" s="160"/>
      <c r="R28" s="160"/>
      <c r="S28" s="162"/>
      <c r="T28" s="163"/>
    </row>
    <row r="29" spans="1:20" ht="19.5" customHeight="1">
      <c r="A29" s="158">
        <v>20</v>
      </c>
      <c r="B29" s="159" t="s">
        <v>46</v>
      </c>
      <c r="C29" s="277" t="s">
        <v>197</v>
      </c>
      <c r="D29" s="334" t="s">
        <v>199</v>
      </c>
      <c r="E29" s="327">
        <v>17</v>
      </c>
      <c r="F29" s="160">
        <v>11</v>
      </c>
      <c r="G29" s="327">
        <v>17</v>
      </c>
      <c r="H29" s="160">
        <v>11</v>
      </c>
      <c r="I29" s="161"/>
      <c r="J29" s="155"/>
      <c r="K29" s="156"/>
      <c r="L29" s="155"/>
      <c r="M29" s="329">
        <v>10</v>
      </c>
      <c r="N29" s="155">
        <v>8</v>
      </c>
      <c r="O29" s="329">
        <v>10</v>
      </c>
      <c r="P29" s="155">
        <v>8</v>
      </c>
      <c r="Q29" s="160"/>
      <c r="R29" s="160"/>
      <c r="S29" s="162"/>
      <c r="T29" s="163"/>
    </row>
    <row r="30" spans="1:20" ht="19.5" customHeight="1">
      <c r="A30" s="158">
        <v>21</v>
      </c>
      <c r="B30" s="159" t="s">
        <v>91</v>
      </c>
      <c r="C30" s="277"/>
      <c r="D30" s="334"/>
      <c r="E30" s="327"/>
      <c r="F30" s="160"/>
      <c r="G30" s="327"/>
      <c r="H30" s="160"/>
      <c r="I30" s="161"/>
      <c r="J30" s="155"/>
      <c r="K30" s="156"/>
      <c r="L30" s="155"/>
      <c r="M30" s="329"/>
      <c r="N30" s="155"/>
      <c r="O30" s="329"/>
      <c r="P30" s="155"/>
      <c r="Q30" s="160"/>
      <c r="R30" s="160"/>
      <c r="S30" s="162"/>
      <c r="T30" s="163"/>
    </row>
    <row r="31" spans="1:20" ht="27" customHeight="1">
      <c r="A31" s="158">
        <v>22</v>
      </c>
      <c r="B31" s="159" t="s">
        <v>140</v>
      </c>
      <c r="C31" s="277" t="s">
        <v>136</v>
      </c>
      <c r="D31" s="334" t="s">
        <v>135</v>
      </c>
      <c r="E31" s="327">
        <v>2</v>
      </c>
      <c r="F31" s="160">
        <v>3</v>
      </c>
      <c r="G31" s="327">
        <v>2</v>
      </c>
      <c r="H31" s="160">
        <v>3</v>
      </c>
      <c r="I31" s="161"/>
      <c r="J31" s="155"/>
      <c r="K31" s="156"/>
      <c r="L31" s="155"/>
      <c r="M31" s="329"/>
      <c r="N31" s="155"/>
      <c r="O31" s="329"/>
      <c r="P31" s="155"/>
      <c r="Q31" s="160"/>
      <c r="R31" s="160"/>
      <c r="S31" s="162"/>
      <c r="T31" s="163"/>
    </row>
    <row r="32" spans="1:20" ht="19.5" customHeight="1">
      <c r="A32" s="158">
        <v>23</v>
      </c>
      <c r="B32" s="159" t="s">
        <v>109</v>
      </c>
      <c r="C32" s="279" t="s">
        <v>198</v>
      </c>
      <c r="D32" s="336" t="s">
        <v>198</v>
      </c>
      <c r="E32" s="327">
        <v>2</v>
      </c>
      <c r="F32" s="160">
        <v>6</v>
      </c>
      <c r="G32" s="327">
        <v>2</v>
      </c>
      <c r="H32" s="160">
        <v>6</v>
      </c>
      <c r="I32" s="161"/>
      <c r="J32" s="155"/>
      <c r="K32" s="156"/>
      <c r="L32" s="155"/>
      <c r="M32" s="329">
        <v>4</v>
      </c>
      <c r="N32" s="155"/>
      <c r="O32" s="329">
        <v>4</v>
      </c>
      <c r="P32" s="155"/>
      <c r="Q32" s="160"/>
      <c r="R32" s="160"/>
      <c r="S32" s="162"/>
      <c r="T32" s="163"/>
    </row>
    <row r="33" spans="1:20" ht="19.5" customHeight="1">
      <c r="A33" s="158">
        <v>24</v>
      </c>
      <c r="B33" s="159" t="s">
        <v>62</v>
      </c>
      <c r="C33" s="280"/>
      <c r="D33" s="337"/>
      <c r="E33" s="327"/>
      <c r="F33" s="160"/>
      <c r="G33" s="327"/>
      <c r="H33" s="160"/>
      <c r="I33" s="161"/>
      <c r="J33" s="155"/>
      <c r="K33" s="156"/>
      <c r="L33" s="155"/>
      <c r="M33" s="329"/>
      <c r="N33" s="155"/>
      <c r="O33" s="329"/>
      <c r="P33" s="155"/>
      <c r="Q33" s="160"/>
      <c r="R33" s="160"/>
      <c r="S33" s="162"/>
      <c r="T33" s="163"/>
    </row>
    <row r="34" spans="1:20" ht="19.5" customHeight="1">
      <c r="A34" s="158">
        <v>25</v>
      </c>
      <c r="B34" s="159" t="s">
        <v>171</v>
      </c>
      <c r="C34" s="281" t="s">
        <v>180</v>
      </c>
      <c r="D34" s="338" t="s">
        <v>131</v>
      </c>
      <c r="E34" s="327">
        <v>5</v>
      </c>
      <c r="F34" s="160">
        <v>3</v>
      </c>
      <c r="G34" s="327">
        <v>5</v>
      </c>
      <c r="H34" s="160">
        <v>3</v>
      </c>
      <c r="I34" s="161">
        <v>3</v>
      </c>
      <c r="J34" s="155"/>
      <c r="K34" s="156"/>
      <c r="L34" s="155"/>
      <c r="M34" s="329">
        <v>6</v>
      </c>
      <c r="N34" s="155">
        <v>4</v>
      </c>
      <c r="O34" s="329">
        <v>6</v>
      </c>
      <c r="P34" s="155">
        <v>4</v>
      </c>
      <c r="Q34" s="160"/>
      <c r="R34" s="160"/>
      <c r="S34" s="162"/>
      <c r="T34" s="163"/>
    </row>
    <row r="35" spans="1:20" ht="19.5" customHeight="1">
      <c r="A35" s="158">
        <v>26</v>
      </c>
      <c r="B35" s="159" t="s">
        <v>112</v>
      </c>
      <c r="C35" s="281"/>
      <c r="D35" s="338"/>
      <c r="E35" s="327"/>
      <c r="F35" s="160"/>
      <c r="G35" s="327"/>
      <c r="H35" s="160"/>
      <c r="I35" s="161"/>
      <c r="J35" s="155"/>
      <c r="K35" s="156"/>
      <c r="L35" s="155"/>
      <c r="M35" s="329"/>
      <c r="N35" s="155"/>
      <c r="O35" s="329"/>
      <c r="P35" s="155"/>
      <c r="Q35" s="160"/>
      <c r="R35" s="160"/>
      <c r="S35" s="162"/>
      <c r="T35" s="163"/>
    </row>
    <row r="36" spans="1:20" ht="19.5" customHeight="1">
      <c r="A36" s="158">
        <v>27</v>
      </c>
      <c r="B36" s="159" t="s">
        <v>151</v>
      </c>
      <c r="C36" s="281" t="s">
        <v>199</v>
      </c>
      <c r="D36" s="338" t="s">
        <v>201</v>
      </c>
      <c r="E36" s="327">
        <v>19</v>
      </c>
      <c r="F36" s="160">
        <v>12</v>
      </c>
      <c r="G36" s="327">
        <v>19</v>
      </c>
      <c r="H36" s="160">
        <v>12</v>
      </c>
      <c r="I36" s="161"/>
      <c r="J36" s="155"/>
      <c r="K36" s="156"/>
      <c r="L36" s="155"/>
      <c r="M36" s="329"/>
      <c r="N36" s="155">
        <v>8</v>
      </c>
      <c r="O36" s="329"/>
      <c r="P36" s="155">
        <v>8</v>
      </c>
      <c r="Q36" s="160"/>
      <c r="R36" s="160"/>
      <c r="S36" s="162"/>
      <c r="T36" s="163"/>
    </row>
    <row r="37" spans="1:20" ht="19.5" customHeight="1">
      <c r="A37" s="158">
        <v>28</v>
      </c>
      <c r="B37" s="159" t="s">
        <v>105</v>
      </c>
      <c r="C37" s="281"/>
      <c r="D37" s="338"/>
      <c r="E37" s="327"/>
      <c r="F37" s="160"/>
      <c r="G37" s="327"/>
      <c r="H37" s="160"/>
      <c r="I37" s="161"/>
      <c r="J37" s="155"/>
      <c r="K37" s="156"/>
      <c r="L37" s="155"/>
      <c r="M37" s="329"/>
      <c r="N37" s="155"/>
      <c r="O37" s="329"/>
      <c r="P37" s="155"/>
      <c r="Q37" s="160"/>
      <c r="R37" s="160"/>
      <c r="S37" s="162"/>
      <c r="T37" s="163"/>
    </row>
    <row r="38" spans="1:20" ht="19.5" customHeight="1">
      <c r="A38" s="158">
        <v>29</v>
      </c>
      <c r="B38" s="159" t="s">
        <v>119</v>
      </c>
      <c r="C38" s="282"/>
      <c r="D38" s="268"/>
      <c r="E38" s="327"/>
      <c r="F38" s="160"/>
      <c r="G38" s="327"/>
      <c r="H38" s="160"/>
      <c r="I38" s="161"/>
      <c r="J38" s="155"/>
      <c r="K38" s="156"/>
      <c r="L38" s="155"/>
      <c r="M38" s="329"/>
      <c r="N38" s="155"/>
      <c r="O38" s="329"/>
      <c r="P38" s="155"/>
      <c r="Q38" s="160"/>
      <c r="R38" s="160"/>
      <c r="S38" s="162"/>
      <c r="T38" s="163"/>
    </row>
    <row r="39" spans="1:20" ht="19.5" customHeight="1">
      <c r="A39" s="158">
        <v>30</v>
      </c>
      <c r="B39" s="159" t="s">
        <v>101</v>
      </c>
      <c r="C39" s="282">
        <v>1</v>
      </c>
      <c r="D39" s="268"/>
      <c r="E39" s="327">
        <v>1</v>
      </c>
      <c r="F39" s="160"/>
      <c r="G39" s="327"/>
      <c r="H39" s="160"/>
      <c r="I39" s="161"/>
      <c r="J39" s="155"/>
      <c r="K39" s="156"/>
      <c r="L39" s="155"/>
      <c r="M39" s="329"/>
      <c r="N39" s="155"/>
      <c r="O39" s="329"/>
      <c r="P39" s="155"/>
      <c r="Q39" s="160"/>
      <c r="R39" s="160"/>
      <c r="S39" s="162"/>
      <c r="T39" s="163"/>
    </row>
    <row r="40" spans="1:20" ht="19.5" customHeight="1">
      <c r="A40" s="158">
        <v>31</v>
      </c>
      <c r="B40" s="159" t="s">
        <v>117</v>
      </c>
      <c r="C40" s="282">
        <v>21</v>
      </c>
      <c r="D40" s="268">
        <v>79</v>
      </c>
      <c r="E40" s="327">
        <v>21</v>
      </c>
      <c r="F40" s="160">
        <v>79</v>
      </c>
      <c r="G40" s="327">
        <v>21</v>
      </c>
      <c r="H40" s="160">
        <v>79</v>
      </c>
      <c r="I40" s="161"/>
      <c r="J40" s="155"/>
      <c r="K40" s="156"/>
      <c r="L40" s="155"/>
      <c r="M40" s="329"/>
      <c r="N40" s="155"/>
      <c r="O40" s="329"/>
      <c r="P40" s="155"/>
      <c r="Q40" s="160"/>
      <c r="R40" s="160"/>
      <c r="S40" s="162"/>
      <c r="T40" s="163"/>
    </row>
    <row r="41" spans="1:20" ht="19.5" customHeight="1">
      <c r="A41" s="158">
        <v>32</v>
      </c>
      <c r="B41" s="159" t="s">
        <v>90</v>
      </c>
      <c r="C41" s="283"/>
      <c r="D41" s="339"/>
      <c r="E41" s="327"/>
      <c r="F41" s="160"/>
      <c r="G41" s="327"/>
      <c r="H41" s="160"/>
      <c r="I41" s="161"/>
      <c r="J41" s="155"/>
      <c r="K41" s="156"/>
      <c r="L41" s="155"/>
      <c r="M41" s="329"/>
      <c r="N41" s="155"/>
      <c r="O41" s="329"/>
      <c r="P41" s="155"/>
      <c r="Q41" s="160"/>
      <c r="R41" s="160"/>
      <c r="S41" s="162"/>
      <c r="T41" s="163"/>
    </row>
    <row r="42" spans="1:20" ht="19.5" customHeight="1">
      <c r="A42" s="158">
        <v>33</v>
      </c>
      <c r="B42" s="164" t="s">
        <v>115</v>
      </c>
      <c r="C42" s="284"/>
      <c r="D42" s="340"/>
      <c r="E42" s="327"/>
      <c r="F42" s="160"/>
      <c r="G42" s="327"/>
      <c r="H42" s="160"/>
      <c r="I42" s="161"/>
      <c r="J42" s="155"/>
      <c r="K42" s="156"/>
      <c r="L42" s="155"/>
      <c r="M42" s="329"/>
      <c r="N42" s="155"/>
      <c r="O42" s="329"/>
      <c r="P42" s="155"/>
      <c r="Q42" s="160"/>
      <c r="R42" s="160"/>
      <c r="S42" s="162"/>
      <c r="T42" s="163"/>
    </row>
    <row r="43" spans="1:20" ht="19.5" customHeight="1">
      <c r="A43" s="158">
        <v>34</v>
      </c>
      <c r="B43" s="159" t="s">
        <v>157</v>
      </c>
      <c r="C43" s="284">
        <v>6</v>
      </c>
      <c r="D43" s="340">
        <v>6</v>
      </c>
      <c r="E43" s="327"/>
      <c r="F43" s="160"/>
      <c r="G43" s="327"/>
      <c r="H43" s="160"/>
      <c r="I43" s="161"/>
      <c r="J43" s="155"/>
      <c r="K43" s="156"/>
      <c r="L43" s="155"/>
      <c r="M43" s="329">
        <v>6</v>
      </c>
      <c r="N43" s="155">
        <v>6</v>
      </c>
      <c r="O43" s="329">
        <v>6</v>
      </c>
      <c r="P43" s="155">
        <v>6</v>
      </c>
      <c r="Q43" s="160"/>
      <c r="R43" s="160"/>
      <c r="S43" s="162"/>
      <c r="T43" s="163"/>
    </row>
    <row r="44" spans="1:20" ht="19.5" customHeight="1">
      <c r="A44" s="158">
        <v>35</v>
      </c>
      <c r="B44" s="159" t="s">
        <v>41</v>
      </c>
      <c r="C44" s="284">
        <v>7</v>
      </c>
      <c r="D44" s="340">
        <v>1</v>
      </c>
      <c r="E44" s="327"/>
      <c r="F44" s="160"/>
      <c r="G44" s="327"/>
      <c r="H44" s="160"/>
      <c r="I44" s="161"/>
      <c r="J44" s="155"/>
      <c r="K44" s="156"/>
      <c r="L44" s="155"/>
      <c r="M44" s="329">
        <v>7</v>
      </c>
      <c r="N44" s="155">
        <v>1</v>
      </c>
      <c r="O44" s="329">
        <v>7</v>
      </c>
      <c r="P44" s="155">
        <v>1</v>
      </c>
      <c r="Q44" s="160"/>
      <c r="R44" s="160"/>
      <c r="S44" s="162"/>
      <c r="T44" s="163"/>
    </row>
    <row r="45" spans="1:20" ht="19.5" customHeight="1">
      <c r="A45" s="158">
        <v>36</v>
      </c>
      <c r="B45" s="164" t="s">
        <v>159</v>
      </c>
      <c r="C45" s="284">
        <v>20</v>
      </c>
      <c r="D45" s="340">
        <v>9</v>
      </c>
      <c r="E45" s="327"/>
      <c r="F45" s="160"/>
      <c r="G45" s="327"/>
      <c r="H45" s="160"/>
      <c r="I45" s="161"/>
      <c r="J45" s="155"/>
      <c r="K45" s="156"/>
      <c r="L45" s="155"/>
      <c r="M45" s="329">
        <v>20</v>
      </c>
      <c r="N45" s="155">
        <v>9</v>
      </c>
      <c r="O45" s="329">
        <v>20</v>
      </c>
      <c r="P45" s="155">
        <v>9</v>
      </c>
      <c r="Q45" s="160"/>
      <c r="R45" s="160"/>
      <c r="S45" s="162"/>
      <c r="T45" s="163"/>
    </row>
    <row r="46" spans="1:20" ht="19.5" customHeight="1">
      <c r="A46" s="158">
        <v>37</v>
      </c>
      <c r="B46" s="159" t="s">
        <v>43</v>
      </c>
      <c r="C46" s="284">
        <v>3</v>
      </c>
      <c r="D46" s="340">
        <v>1</v>
      </c>
      <c r="E46" s="327"/>
      <c r="F46" s="160"/>
      <c r="G46" s="327"/>
      <c r="H46" s="160"/>
      <c r="I46" s="161"/>
      <c r="J46" s="155"/>
      <c r="K46" s="156"/>
      <c r="L46" s="155"/>
      <c r="M46" s="329">
        <v>3</v>
      </c>
      <c r="N46" s="155">
        <v>1</v>
      </c>
      <c r="O46" s="329">
        <v>3</v>
      </c>
      <c r="P46" s="155">
        <v>1</v>
      </c>
      <c r="Q46" s="160"/>
      <c r="R46" s="160"/>
      <c r="S46" s="162"/>
      <c r="T46" s="163"/>
    </row>
    <row r="47" spans="1:20" ht="19.5" customHeight="1" thickBot="1">
      <c r="A47" s="167">
        <v>38</v>
      </c>
      <c r="B47" s="168" t="s">
        <v>124</v>
      </c>
      <c r="C47" s="285">
        <v>32</v>
      </c>
      <c r="D47" s="341">
        <v>22</v>
      </c>
      <c r="E47" s="328">
        <v>18</v>
      </c>
      <c r="F47" s="251">
        <v>10</v>
      </c>
      <c r="G47" s="328">
        <v>17</v>
      </c>
      <c r="H47" s="251">
        <v>10</v>
      </c>
      <c r="I47" s="252"/>
      <c r="J47" s="155"/>
      <c r="K47" s="156"/>
      <c r="L47" s="155"/>
      <c r="M47" s="329">
        <v>14</v>
      </c>
      <c r="N47" s="155">
        <v>12</v>
      </c>
      <c r="O47" s="329">
        <v>14</v>
      </c>
      <c r="P47" s="155">
        <v>12</v>
      </c>
      <c r="Q47" s="169"/>
      <c r="R47" s="169"/>
      <c r="S47" s="170"/>
      <c r="T47" s="171"/>
    </row>
    <row r="48" spans="1:20" ht="19.5" customHeight="1" thickBot="1">
      <c r="A48" s="436" t="s">
        <v>116</v>
      </c>
      <c r="B48" s="437"/>
      <c r="C48" s="175">
        <v>590</v>
      </c>
      <c r="D48" s="176">
        <v>309</v>
      </c>
      <c r="E48" s="177">
        <f aca="true" t="shared" si="0" ref="E48:T48">SUM(E10:E47)</f>
        <v>343</v>
      </c>
      <c r="F48" s="178">
        <f t="shared" si="0"/>
        <v>206</v>
      </c>
      <c r="G48" s="179">
        <f t="shared" si="0"/>
        <v>340</v>
      </c>
      <c r="H48" s="180">
        <f t="shared" si="0"/>
        <v>206</v>
      </c>
      <c r="I48" s="181">
        <f>SUM(I10:I47)</f>
        <v>3</v>
      </c>
      <c r="J48" s="180">
        <f t="shared" si="0"/>
        <v>0</v>
      </c>
      <c r="K48" s="181">
        <f t="shared" si="0"/>
        <v>0</v>
      </c>
      <c r="L48" s="176">
        <f t="shared" si="0"/>
        <v>0</v>
      </c>
      <c r="M48" s="175">
        <f t="shared" si="0"/>
        <v>247</v>
      </c>
      <c r="N48" s="175">
        <f t="shared" si="0"/>
        <v>103</v>
      </c>
      <c r="O48" s="175">
        <f t="shared" si="0"/>
        <v>247</v>
      </c>
      <c r="P48" s="175">
        <f t="shared" si="0"/>
        <v>103</v>
      </c>
      <c r="Q48" s="175">
        <f t="shared" si="0"/>
        <v>0</v>
      </c>
      <c r="R48" s="175">
        <f t="shared" si="0"/>
        <v>0</v>
      </c>
      <c r="S48" s="175">
        <f t="shared" si="0"/>
        <v>0</v>
      </c>
      <c r="T48" s="172">
        <f t="shared" si="0"/>
        <v>0</v>
      </c>
    </row>
    <row r="49" spans="1:20" ht="19.5" customHeight="1">
      <c r="A49" s="173"/>
      <c r="B49" s="17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74"/>
      <c r="R49" s="174"/>
      <c r="S49" s="174"/>
      <c r="T49" s="174"/>
    </row>
    <row r="50" spans="2:8" ht="30" customHeight="1">
      <c r="B50" s="88"/>
      <c r="C50" s="354" t="s">
        <v>127</v>
      </c>
      <c r="D50" s="354"/>
      <c r="E50" s="354"/>
      <c r="F50" s="354"/>
      <c r="G50" s="354"/>
      <c r="H50" s="87" t="s">
        <v>15</v>
      </c>
    </row>
  </sheetData>
  <sheetProtection/>
  <mergeCells count="20">
    <mergeCell ref="S6:T7"/>
    <mergeCell ref="A48:B48"/>
    <mergeCell ref="C50:E50"/>
    <mergeCell ref="F50:G50"/>
    <mergeCell ref="G6:H7"/>
    <mergeCell ref="I6:J7"/>
    <mergeCell ref="K6:L7"/>
    <mergeCell ref="M6:N7"/>
    <mergeCell ref="O6:P7"/>
    <mergeCell ref="Q6:R7"/>
    <mergeCell ref="R1:T1"/>
    <mergeCell ref="A2:T2"/>
    <mergeCell ref="A3:T3"/>
    <mergeCell ref="A4:A8"/>
    <mergeCell ref="B4:B8"/>
    <mergeCell ref="C4:D7"/>
    <mergeCell ref="E4:T4"/>
    <mergeCell ref="E5:L5"/>
    <mergeCell ref="M5:T5"/>
    <mergeCell ref="E6:F7"/>
  </mergeCells>
  <printOptions/>
  <pageMargins left="0.23597222566604614" right="0.27541667222976685" top="0.1966666728258133" bottom="0.27541667222976685" header="0.2197222262620926" footer="0.31486111879348755"/>
  <pageSetup fitToHeight="100" horizontalDpi="600" verticalDpi="600" orientation="landscape" paperSize="9" scale="51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tabSelected="1" view="pageBreakPreview" zoomScale="60" zoomScalePageLayoutView="0" workbookViewId="0" topLeftCell="A1">
      <selection activeCell="P10" sqref="P10"/>
    </sheetView>
  </sheetViews>
  <sheetFormatPr defaultColWidth="8.8515625" defaultRowHeight="12.75"/>
  <cols>
    <col min="1" max="2" width="8.8515625" style="78" customWidth="1"/>
    <col min="3" max="3" width="11.28125" style="78" customWidth="1"/>
    <col min="4" max="4" width="10.140625" style="78" customWidth="1"/>
    <col min="5" max="5" width="12.28125" style="78" customWidth="1"/>
    <col min="6" max="6" width="8.28125" style="78" customWidth="1"/>
    <col min="7" max="7" width="12.7109375" style="78" customWidth="1"/>
    <col min="8" max="8" width="10.140625" style="78" customWidth="1"/>
    <col min="9" max="9" width="9.00390625" style="78" customWidth="1"/>
    <col min="10" max="10" width="7.421875" style="78" customWidth="1"/>
    <col min="11" max="11" width="11.00390625" style="78" customWidth="1"/>
    <col min="12" max="12" width="10.7109375" style="78" customWidth="1"/>
    <col min="13" max="13" width="11.28125" style="78" customWidth="1"/>
    <col min="14" max="14" width="8.7109375" style="78" customWidth="1"/>
    <col min="15" max="15" width="10.7109375" style="78" customWidth="1"/>
    <col min="16" max="16" width="8.421875" style="78" customWidth="1"/>
    <col min="17" max="17" width="11.421875" style="78" customWidth="1"/>
    <col min="18" max="16384" width="8.8515625" style="78" customWidth="1"/>
  </cols>
  <sheetData>
    <row r="1" spans="15:17" ht="16.5">
      <c r="O1" s="439"/>
      <c r="P1" s="439"/>
      <c r="Q1" s="439"/>
    </row>
    <row r="2" spans="15:17" ht="16.5">
      <c r="O2" s="440" t="s">
        <v>7</v>
      </c>
      <c r="P2" s="440"/>
      <c r="Q2" s="440"/>
    </row>
    <row r="3" spans="1:21" ht="15.7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</row>
    <row r="4" spans="1:21" ht="18" customHeight="1">
      <c r="A4" s="445" t="s">
        <v>190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77"/>
      <c r="Q4" s="77"/>
      <c r="R4" s="77"/>
      <c r="S4" s="77"/>
      <c r="T4" s="77"/>
      <c r="U4" s="77"/>
    </row>
    <row r="5" spans="1:21" ht="15" customHeight="1">
      <c r="A5" s="446" t="s">
        <v>70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77"/>
      <c r="Q5" s="77"/>
      <c r="R5" s="77"/>
      <c r="S5" s="77"/>
      <c r="T5" s="77"/>
      <c r="U5" s="77"/>
    </row>
    <row r="6" spans="1:17" ht="24.75" customHeight="1">
      <c r="A6" s="223"/>
      <c r="B6" s="223"/>
      <c r="C6" s="223"/>
      <c r="D6" s="223"/>
      <c r="E6" s="223"/>
      <c r="F6" s="448"/>
      <c r="G6" s="448"/>
      <c r="H6" s="448"/>
      <c r="I6" s="448"/>
      <c r="J6" s="223"/>
      <c r="K6" s="223"/>
      <c r="L6" s="223"/>
      <c r="M6" s="223"/>
      <c r="N6" s="447"/>
      <c r="O6" s="447"/>
      <c r="P6" s="224"/>
      <c r="Q6" s="224"/>
    </row>
    <row r="7" spans="1:17" ht="19.5" customHeight="1">
      <c r="A7" s="441" t="s">
        <v>65</v>
      </c>
      <c r="B7" s="442"/>
      <c r="C7" s="443"/>
      <c r="D7" s="443"/>
      <c r="E7" s="443"/>
      <c r="F7" s="443"/>
      <c r="G7" s="443"/>
      <c r="H7" s="443"/>
      <c r="I7" s="444"/>
      <c r="J7" s="441" t="s">
        <v>67</v>
      </c>
      <c r="K7" s="443"/>
      <c r="L7" s="443"/>
      <c r="M7" s="443"/>
      <c r="N7" s="443"/>
      <c r="O7" s="443"/>
      <c r="P7" s="443"/>
      <c r="Q7" s="444"/>
    </row>
    <row r="8" spans="1:17" ht="103.5" customHeight="1">
      <c r="A8" s="249" t="s">
        <v>79</v>
      </c>
      <c r="B8" s="233" t="s">
        <v>152</v>
      </c>
      <c r="C8" s="228" t="s">
        <v>54</v>
      </c>
      <c r="D8" s="233" t="s">
        <v>150</v>
      </c>
      <c r="E8" s="226" t="s">
        <v>100</v>
      </c>
      <c r="F8" s="228" t="s">
        <v>11</v>
      </c>
      <c r="G8" s="227" t="s">
        <v>60</v>
      </c>
      <c r="H8" s="229" t="s">
        <v>45</v>
      </c>
      <c r="I8" s="230" t="s">
        <v>32</v>
      </c>
      <c r="J8" s="231" t="s">
        <v>79</v>
      </c>
      <c r="K8" s="226" t="s">
        <v>54</v>
      </c>
      <c r="L8" s="227" t="s">
        <v>150</v>
      </c>
      <c r="M8" s="227" t="s">
        <v>100</v>
      </c>
      <c r="N8" s="228" t="s">
        <v>11</v>
      </c>
      <c r="O8" s="227" t="s">
        <v>60</v>
      </c>
      <c r="P8" s="232" t="s">
        <v>45</v>
      </c>
      <c r="Q8" s="225" t="s">
        <v>32</v>
      </c>
    </row>
    <row r="9" spans="1:17" ht="15.75">
      <c r="A9" s="238">
        <v>1</v>
      </c>
      <c r="B9" s="233">
        <v>2</v>
      </c>
      <c r="C9" s="237">
        <v>3</v>
      </c>
      <c r="D9" s="233">
        <v>4</v>
      </c>
      <c r="E9" s="237">
        <v>5</v>
      </c>
      <c r="F9" s="235">
        <v>6</v>
      </c>
      <c r="G9" s="234">
        <v>7</v>
      </c>
      <c r="H9" s="236">
        <v>8</v>
      </c>
      <c r="I9" s="237">
        <v>9</v>
      </c>
      <c r="J9" s="238">
        <v>10</v>
      </c>
      <c r="K9" s="238">
        <v>11</v>
      </c>
      <c r="L9" s="235">
        <v>12</v>
      </c>
      <c r="M9" s="234">
        <v>13</v>
      </c>
      <c r="N9" s="234">
        <v>14</v>
      </c>
      <c r="O9" s="234">
        <v>15</v>
      </c>
      <c r="P9" s="234">
        <v>16</v>
      </c>
      <c r="Q9" s="239">
        <v>17</v>
      </c>
    </row>
    <row r="10" spans="1:17" ht="20.25">
      <c r="A10" s="250">
        <v>20</v>
      </c>
      <c r="B10" s="212">
        <v>20</v>
      </c>
      <c r="C10" s="213">
        <v>10</v>
      </c>
      <c r="D10" s="219">
        <v>4</v>
      </c>
      <c r="E10" s="214">
        <v>0</v>
      </c>
      <c r="F10" s="215">
        <v>0</v>
      </c>
      <c r="G10" s="214">
        <v>0</v>
      </c>
      <c r="H10" s="216">
        <v>6</v>
      </c>
      <c r="I10" s="217">
        <v>0</v>
      </c>
      <c r="J10" s="212">
        <v>42</v>
      </c>
      <c r="K10" s="218">
        <v>22</v>
      </c>
      <c r="L10" s="219">
        <v>8</v>
      </c>
      <c r="M10" s="219">
        <v>0</v>
      </c>
      <c r="N10" s="220">
        <v>0</v>
      </c>
      <c r="O10" s="219">
        <v>0</v>
      </c>
      <c r="P10" s="221">
        <v>12</v>
      </c>
      <c r="Q10" s="222">
        <v>0</v>
      </c>
    </row>
    <row r="12" ht="18" customHeight="1"/>
    <row r="13" spans="3:11" ht="22.5">
      <c r="C13" s="449" t="s">
        <v>0</v>
      </c>
      <c r="D13" s="449"/>
      <c r="E13" s="449"/>
      <c r="F13" s="89"/>
      <c r="G13" s="355"/>
      <c r="H13" s="355"/>
      <c r="I13" s="449" t="s">
        <v>15</v>
      </c>
      <c r="J13" s="449"/>
      <c r="K13" s="449"/>
    </row>
  </sheetData>
  <sheetProtection/>
  <mergeCells count="12">
    <mergeCell ref="C13:E13"/>
    <mergeCell ref="I13:K13"/>
    <mergeCell ref="G13:H13"/>
    <mergeCell ref="O1:Q1"/>
    <mergeCell ref="O2:Q2"/>
    <mergeCell ref="A7:I7"/>
    <mergeCell ref="J7:Q7"/>
    <mergeCell ref="A3:U3"/>
    <mergeCell ref="A4:O4"/>
    <mergeCell ref="A5:O5"/>
    <mergeCell ref="N6:O6"/>
    <mergeCell ref="F6:I6"/>
  </mergeCells>
  <printOptions/>
  <pageMargins left="0.46986111998558044" right="0.2800000011920929" top="0.5509722232818604" bottom="0.5509722232818604" header="0.31486111879348755" footer="0.31486111879348755"/>
  <pageSetup horizontalDpi="600" verticalDpi="600" orientation="landscape" paperSize="9" scale="83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67"/>
  <sheetViews>
    <sheetView view="pageBreakPreview" zoomScale="60" zoomScaleNormal="55" zoomScalePageLayoutView="0" workbookViewId="0" topLeftCell="A1">
      <selection activeCell="B3" sqref="B3:O3"/>
    </sheetView>
  </sheetViews>
  <sheetFormatPr defaultColWidth="9.140625" defaultRowHeight="12.75"/>
  <cols>
    <col min="1" max="1" width="6.00390625" style="1" customWidth="1"/>
    <col min="2" max="15" width="16.28125" style="1" customWidth="1"/>
    <col min="16" max="16384" width="9.140625" style="1" customWidth="1"/>
  </cols>
  <sheetData>
    <row r="1" ht="27">
      <c r="O1" s="90"/>
    </row>
    <row r="2" spans="4:15" ht="30.75">
      <c r="D2" s="22"/>
      <c r="E2" s="22"/>
      <c r="F2" s="22"/>
      <c r="G2" s="22"/>
      <c r="H2" s="22"/>
      <c r="I2" s="22"/>
      <c r="O2" s="91" t="s">
        <v>18</v>
      </c>
    </row>
    <row r="3" spans="2:15" ht="32.25" customHeight="1">
      <c r="B3" s="343" t="s">
        <v>191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4" spans="2:15" ht="27">
      <c r="B4" s="343" t="s">
        <v>58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</row>
    <row r="5" spans="2:15" ht="27.75" customHeight="1">
      <c r="B5" s="343" t="s">
        <v>88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</row>
    <row r="6" spans="2:15" ht="2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92"/>
    </row>
    <row r="7" spans="2:15" ht="41.25" customHeight="1">
      <c r="B7" s="450" t="s">
        <v>38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2"/>
    </row>
    <row r="8" spans="2:15" ht="42" customHeight="1">
      <c r="B8" s="360" t="s">
        <v>154</v>
      </c>
      <c r="C8" s="451"/>
      <c r="D8" s="451"/>
      <c r="E8" s="451"/>
      <c r="F8" s="451"/>
      <c r="G8" s="451"/>
      <c r="H8" s="451"/>
      <c r="I8" s="452"/>
      <c r="J8" s="391" t="s">
        <v>143</v>
      </c>
      <c r="K8" s="456"/>
      <c r="L8" s="391" t="s">
        <v>50</v>
      </c>
      <c r="M8" s="453"/>
      <c r="N8" s="391" t="s">
        <v>79</v>
      </c>
      <c r="O8" s="456"/>
    </row>
    <row r="9" spans="2:15" ht="78" customHeight="1">
      <c r="B9" s="360" t="s">
        <v>77</v>
      </c>
      <c r="C9" s="452"/>
      <c r="D9" s="360" t="s">
        <v>83</v>
      </c>
      <c r="E9" s="452"/>
      <c r="F9" s="360" t="s">
        <v>170</v>
      </c>
      <c r="G9" s="452"/>
      <c r="H9" s="360" t="s">
        <v>75</v>
      </c>
      <c r="I9" s="452"/>
      <c r="J9" s="457"/>
      <c r="K9" s="458"/>
      <c r="L9" s="454"/>
      <c r="M9" s="455"/>
      <c r="N9" s="457"/>
      <c r="O9" s="458"/>
    </row>
    <row r="10" spans="2:15" ht="43.5" customHeight="1">
      <c r="B10" s="23">
        <v>2021</v>
      </c>
      <c r="C10" s="24">
        <v>2022</v>
      </c>
      <c r="D10" s="23">
        <v>2021</v>
      </c>
      <c r="E10" s="24">
        <v>2022</v>
      </c>
      <c r="F10" s="23">
        <v>2021</v>
      </c>
      <c r="G10" s="24">
        <v>2022</v>
      </c>
      <c r="H10" s="23">
        <v>2021</v>
      </c>
      <c r="I10" s="24">
        <v>2022</v>
      </c>
      <c r="J10" s="23">
        <v>2021</v>
      </c>
      <c r="K10" s="24">
        <v>2022</v>
      </c>
      <c r="L10" s="23">
        <v>2021</v>
      </c>
      <c r="M10" s="24">
        <v>2022</v>
      </c>
      <c r="N10" s="23">
        <v>2021</v>
      </c>
      <c r="O10" s="24">
        <v>2022</v>
      </c>
    </row>
    <row r="11" spans="2:15" ht="43.5" customHeight="1">
      <c r="B11" s="70">
        <v>1</v>
      </c>
      <c r="C11" s="38">
        <v>2</v>
      </c>
      <c r="D11" s="70">
        <v>3</v>
      </c>
      <c r="E11" s="38">
        <v>4</v>
      </c>
      <c r="F11" s="70">
        <v>5</v>
      </c>
      <c r="G11" s="38">
        <v>6</v>
      </c>
      <c r="H11" s="70">
        <v>7</v>
      </c>
      <c r="I11" s="38">
        <v>8</v>
      </c>
      <c r="J11" s="70">
        <v>9</v>
      </c>
      <c r="K11" s="38">
        <v>10</v>
      </c>
      <c r="L11" s="70">
        <v>11</v>
      </c>
      <c r="M11" s="38">
        <v>12</v>
      </c>
      <c r="N11" s="70">
        <v>13</v>
      </c>
      <c r="O11" s="38">
        <v>14</v>
      </c>
    </row>
    <row r="12" spans="2:15" ht="54.75" customHeight="1">
      <c r="B12" s="93">
        <v>0</v>
      </c>
      <c r="C12" s="94">
        <v>0</v>
      </c>
      <c r="D12" s="98">
        <v>0</v>
      </c>
      <c r="E12" s="97">
        <v>0</v>
      </c>
      <c r="F12" s="98">
        <v>0</v>
      </c>
      <c r="G12" s="97">
        <v>0</v>
      </c>
      <c r="H12" s="98">
        <v>0</v>
      </c>
      <c r="I12" s="97">
        <v>0</v>
      </c>
      <c r="J12" s="95">
        <v>0</v>
      </c>
      <c r="K12" s="96">
        <v>0</v>
      </c>
      <c r="L12" s="95">
        <v>0</v>
      </c>
      <c r="M12" s="97">
        <v>0</v>
      </c>
      <c r="N12" s="98">
        <v>0</v>
      </c>
      <c r="O12" s="97">
        <v>0</v>
      </c>
    </row>
    <row r="13" spans="2:15" ht="20.25"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20.25"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20.25"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30.75" customHeight="1">
      <c r="B16" s="15"/>
      <c r="C16" s="459" t="s">
        <v>0</v>
      </c>
      <c r="D16" s="459"/>
      <c r="E16" s="459"/>
      <c r="F16" s="459"/>
      <c r="G16" s="354"/>
      <c r="H16" s="354"/>
      <c r="I16" s="354" t="s">
        <v>15</v>
      </c>
      <c r="J16" s="354"/>
      <c r="K16" s="354"/>
      <c r="L16" s="14"/>
      <c r="M16" s="14"/>
      <c r="N16" s="14"/>
      <c r="O16" s="14"/>
    </row>
    <row r="17" spans="2:15" ht="15" customHeight="1"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40.5" customHeight="1"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20.25"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78" customHeight="1"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20.25"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27.75">
      <c r="B22" s="15"/>
      <c r="C22" s="15"/>
      <c r="D22" s="14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ht="27.75">
      <c r="B23" s="15"/>
      <c r="C23" s="15"/>
      <c r="D23" s="14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2:15" ht="27.75">
      <c r="B24" s="15"/>
      <c r="C24" s="15"/>
      <c r="D24" s="14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2:15" ht="26.25">
      <c r="B25" s="15"/>
      <c r="C25" s="15"/>
      <c r="D25" s="99"/>
      <c r="E25" s="19"/>
      <c r="F25" s="19"/>
      <c r="G25" s="19"/>
      <c r="H25" s="19"/>
      <c r="I25" s="19"/>
      <c r="J25" s="17"/>
      <c r="K25" s="17"/>
      <c r="L25" s="17"/>
      <c r="M25" s="17"/>
      <c r="N25" s="17"/>
      <c r="O25" s="17"/>
    </row>
    <row r="26" spans="2:15" ht="27.75">
      <c r="B26" s="15"/>
      <c r="C26" s="15"/>
      <c r="D26" s="15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27.75">
      <c r="B27" s="15"/>
      <c r="C27" s="15"/>
      <c r="D27" s="1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27.75">
      <c r="B28" s="15"/>
      <c r="C28" s="15"/>
      <c r="D28" s="1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2:15" ht="27.75">
      <c r="B29" s="15"/>
      <c r="C29" s="15"/>
      <c r="D29" s="1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2:15" ht="27.75">
      <c r="B30" s="15"/>
      <c r="C30" s="15"/>
      <c r="D30" s="15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2:15" ht="27.75">
      <c r="B31" s="15"/>
      <c r="C31" s="15"/>
      <c r="D31" s="1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2:15" ht="2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2:15" ht="2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2:15" ht="2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ht="2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ht="2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ht="2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ht="2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ht="2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ht="2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ht="2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ht="2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ht="2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ht="2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2:15" ht="2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2:15" ht="2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2:15" ht="2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ht="2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ht="2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ht="2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2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2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ht="2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2:15" ht="2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2:15" ht="2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ht="2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2:15" ht="2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5" ht="2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2:15" ht="2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ht="2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ht="2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ht="2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 ht="2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2:15" ht="2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2:15" ht="2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2:15" ht="2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2:15" ht="2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</sheetData>
  <sheetProtection/>
  <mergeCells count="16">
    <mergeCell ref="D9:E9"/>
    <mergeCell ref="F9:G9"/>
    <mergeCell ref="H9:I9"/>
    <mergeCell ref="G16:H16"/>
    <mergeCell ref="I16:K16"/>
    <mergeCell ref="C16:F16"/>
    <mergeCell ref="B3:O3"/>
    <mergeCell ref="B4:O4"/>
    <mergeCell ref="B5:O5"/>
    <mergeCell ref="B7:O7"/>
    <mergeCell ref="L8:M9"/>
    <mergeCell ref="B8:I8"/>
    <mergeCell ref="J8:K9"/>
    <mergeCell ref="N8:O9"/>
    <mergeCell ref="B9:C9"/>
  </mergeCells>
  <printOptions/>
  <pageMargins left="0.7086111307144165" right="0.7086111307144165" top="0.35430556535720825" bottom="0.7475000023841858" header="0.23597222566604614" footer="0.3148611187934875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L49"/>
  <sheetViews>
    <sheetView view="pageBreakPreview" zoomScale="55" zoomScaleSheetLayoutView="55" zoomScalePageLayoutView="0" workbookViewId="0" topLeftCell="M25">
      <selection activeCell="AX13" sqref="AX13"/>
    </sheetView>
  </sheetViews>
  <sheetFormatPr defaultColWidth="9.140625" defaultRowHeight="12.75"/>
  <cols>
    <col min="1" max="1" width="4.421875" style="254" bestFit="1" customWidth="1"/>
    <col min="2" max="2" width="66.421875" style="254" customWidth="1"/>
    <col min="3" max="4" width="9.7109375" style="254" customWidth="1"/>
    <col min="5" max="5" width="7.7109375" style="254" bestFit="1" customWidth="1"/>
    <col min="6" max="6" width="7.7109375" style="254" customWidth="1"/>
    <col min="7" max="7" width="7.7109375" style="254" bestFit="1" customWidth="1"/>
    <col min="8" max="8" width="7.7109375" style="254" customWidth="1"/>
    <col min="9" max="9" width="7.57421875" style="254" bestFit="1" customWidth="1"/>
    <col min="10" max="10" width="7.57421875" style="254" customWidth="1"/>
    <col min="11" max="11" width="7.7109375" style="254" bestFit="1" customWidth="1"/>
    <col min="12" max="12" width="7.7109375" style="254" customWidth="1"/>
    <col min="13" max="13" width="7.7109375" style="254" bestFit="1" customWidth="1"/>
    <col min="14" max="14" width="7.7109375" style="254" customWidth="1"/>
    <col min="15" max="15" width="7.7109375" style="254" bestFit="1" customWidth="1"/>
    <col min="16" max="16" width="7.7109375" style="254" customWidth="1"/>
    <col min="17" max="17" width="7.7109375" style="254" bestFit="1" customWidth="1"/>
    <col min="18" max="20" width="7.7109375" style="254" customWidth="1"/>
    <col min="21" max="21" width="7.7109375" style="254" bestFit="1" customWidth="1"/>
    <col min="22" max="22" width="7.7109375" style="254" customWidth="1"/>
    <col min="23" max="23" width="7.7109375" style="254" bestFit="1" customWidth="1"/>
    <col min="24" max="24" width="7.7109375" style="254" customWidth="1"/>
    <col min="25" max="25" width="7.7109375" style="254" bestFit="1" customWidth="1"/>
    <col min="26" max="26" width="7.7109375" style="254" customWidth="1"/>
    <col min="27" max="27" width="7.7109375" style="254" bestFit="1" customWidth="1"/>
    <col min="28" max="28" width="7.7109375" style="254" customWidth="1"/>
    <col min="29" max="29" width="7.7109375" style="254" bestFit="1" customWidth="1"/>
    <col min="30" max="30" width="7.7109375" style="254" customWidth="1"/>
    <col min="31" max="31" width="7.7109375" style="254" bestFit="1" customWidth="1"/>
    <col min="32" max="32" width="7.7109375" style="254" customWidth="1"/>
    <col min="33" max="33" width="7.7109375" style="254" bestFit="1" customWidth="1"/>
    <col min="34" max="34" width="7.7109375" style="254" customWidth="1"/>
    <col min="35" max="35" width="7.7109375" style="254" bestFit="1" customWidth="1"/>
    <col min="36" max="36" width="7.7109375" style="254" customWidth="1"/>
    <col min="37" max="37" width="7.7109375" style="254" bestFit="1" customWidth="1"/>
    <col min="38" max="38" width="7.7109375" style="254" customWidth="1"/>
    <col min="39" max="39" width="7.7109375" style="254" bestFit="1" customWidth="1"/>
    <col min="40" max="40" width="7.7109375" style="254" customWidth="1"/>
    <col min="41" max="41" width="7.7109375" style="254" bestFit="1" customWidth="1"/>
    <col min="42" max="42" width="7.7109375" style="254" customWidth="1"/>
    <col min="43" max="43" width="7.7109375" style="254" bestFit="1" customWidth="1"/>
    <col min="44" max="44" width="7.7109375" style="254" customWidth="1"/>
    <col min="45" max="45" width="7.7109375" style="254" bestFit="1" customWidth="1"/>
    <col min="46" max="46" width="7.7109375" style="254" customWidth="1"/>
    <col min="47" max="47" width="7.57421875" style="254" bestFit="1" customWidth="1"/>
    <col min="48" max="48" width="7.57421875" style="254" customWidth="1"/>
    <col min="49" max="49" width="7.57421875" style="254" bestFit="1" customWidth="1"/>
    <col min="50" max="50" width="7.57421875" style="254" customWidth="1"/>
    <col min="51" max="51" width="7.57421875" style="254" bestFit="1" customWidth="1"/>
    <col min="52" max="52" width="7.57421875" style="254" customWidth="1"/>
    <col min="53" max="53" width="7.57421875" style="254" bestFit="1" customWidth="1"/>
    <col min="54" max="54" width="7.57421875" style="254" customWidth="1"/>
    <col min="55" max="55" width="7.57421875" style="254" bestFit="1" customWidth="1"/>
    <col min="56" max="58" width="7.57421875" style="254" customWidth="1"/>
    <col min="59" max="59" width="7.57421875" style="254" bestFit="1" customWidth="1"/>
    <col min="60" max="60" width="7.57421875" style="254" customWidth="1"/>
    <col min="61" max="61" width="7.57421875" style="254" bestFit="1" customWidth="1"/>
    <col min="62" max="63" width="7.57421875" style="254" customWidth="1"/>
    <col min="64" max="64" width="7.57421875" style="254" bestFit="1" customWidth="1"/>
    <col min="65" max="16384" width="9.140625" style="254" customWidth="1"/>
  </cols>
  <sheetData>
    <row r="2" spans="1:64" ht="29.25" customHeight="1">
      <c r="A2" s="464" t="s">
        <v>192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</row>
    <row r="3" spans="62:64" ht="18">
      <c r="BJ3" s="465" t="s">
        <v>84</v>
      </c>
      <c r="BK3" s="465"/>
      <c r="BL3" s="465"/>
    </row>
    <row r="4" spans="1:64" s="257" customFormat="1" ht="18" customHeight="1">
      <c r="A4" s="466" t="s">
        <v>132</v>
      </c>
      <c r="B4" s="466" t="s">
        <v>27</v>
      </c>
      <c r="C4" s="468" t="s">
        <v>120</v>
      </c>
      <c r="D4" s="469"/>
      <c r="E4" s="472" t="s">
        <v>108</v>
      </c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2" t="s">
        <v>108</v>
      </c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255"/>
      <c r="BJ4" s="255"/>
      <c r="BK4" s="255"/>
      <c r="BL4" s="256"/>
    </row>
    <row r="5" spans="1:64" s="258" customFormat="1" ht="112.5" customHeight="1">
      <c r="A5" s="467"/>
      <c r="B5" s="467"/>
      <c r="C5" s="470"/>
      <c r="D5" s="471"/>
      <c r="E5" s="460" t="s">
        <v>57</v>
      </c>
      <c r="F5" s="461"/>
      <c r="G5" s="460" t="s">
        <v>155</v>
      </c>
      <c r="H5" s="461"/>
      <c r="I5" s="460" t="s">
        <v>102</v>
      </c>
      <c r="J5" s="461"/>
      <c r="K5" s="460" t="s">
        <v>34</v>
      </c>
      <c r="L5" s="461"/>
      <c r="M5" s="460" t="s">
        <v>56</v>
      </c>
      <c r="N5" s="461"/>
      <c r="O5" s="460" t="s">
        <v>166</v>
      </c>
      <c r="P5" s="461"/>
      <c r="Q5" s="460" t="s">
        <v>169</v>
      </c>
      <c r="R5" s="461"/>
      <c r="S5" s="460" t="s">
        <v>178</v>
      </c>
      <c r="T5" s="461"/>
      <c r="U5" s="460" t="s">
        <v>168</v>
      </c>
      <c r="V5" s="461"/>
      <c r="W5" s="460" t="s">
        <v>158</v>
      </c>
      <c r="X5" s="461"/>
      <c r="Y5" s="460" t="s">
        <v>37</v>
      </c>
      <c r="Z5" s="461"/>
      <c r="AA5" s="460" t="s">
        <v>144</v>
      </c>
      <c r="AB5" s="461"/>
      <c r="AC5" s="460" t="s">
        <v>165</v>
      </c>
      <c r="AD5" s="461"/>
      <c r="AE5" s="460" t="s">
        <v>172</v>
      </c>
      <c r="AF5" s="461"/>
      <c r="AG5" s="460" t="s">
        <v>163</v>
      </c>
      <c r="AH5" s="461"/>
      <c r="AI5" s="460" t="s">
        <v>160</v>
      </c>
      <c r="AJ5" s="461"/>
      <c r="AK5" s="460" t="s">
        <v>52</v>
      </c>
      <c r="AL5" s="461"/>
      <c r="AM5" s="460" t="s">
        <v>161</v>
      </c>
      <c r="AN5" s="461"/>
      <c r="AO5" s="460" t="s">
        <v>162</v>
      </c>
      <c r="AP5" s="461"/>
      <c r="AQ5" s="460" t="s">
        <v>33</v>
      </c>
      <c r="AR5" s="461"/>
      <c r="AS5" s="460" t="s">
        <v>110</v>
      </c>
      <c r="AT5" s="461"/>
      <c r="AU5" s="460" t="s">
        <v>87</v>
      </c>
      <c r="AV5" s="461"/>
      <c r="AW5" s="460" t="s">
        <v>72</v>
      </c>
      <c r="AX5" s="461"/>
      <c r="AY5" s="460" t="s">
        <v>167</v>
      </c>
      <c r="AZ5" s="461"/>
      <c r="BA5" s="460" t="s">
        <v>164</v>
      </c>
      <c r="BB5" s="461"/>
      <c r="BC5" s="460" t="s">
        <v>173</v>
      </c>
      <c r="BD5" s="461"/>
      <c r="BE5" s="460" t="s">
        <v>179</v>
      </c>
      <c r="BF5" s="461"/>
      <c r="BG5" s="460" t="s">
        <v>48</v>
      </c>
      <c r="BH5" s="461"/>
      <c r="BI5" s="460" t="s">
        <v>31</v>
      </c>
      <c r="BJ5" s="461"/>
      <c r="BK5" s="460" t="s">
        <v>49</v>
      </c>
      <c r="BL5" s="461"/>
    </row>
    <row r="6" spans="1:64" s="258" customFormat="1" ht="18">
      <c r="A6" s="259"/>
      <c r="B6" s="259"/>
      <c r="C6" s="259">
        <v>2021</v>
      </c>
      <c r="D6" s="259">
        <v>2022</v>
      </c>
      <c r="E6" s="259">
        <v>2021</v>
      </c>
      <c r="F6" s="259">
        <v>2022</v>
      </c>
      <c r="G6" s="259">
        <v>2021</v>
      </c>
      <c r="H6" s="259">
        <v>2022</v>
      </c>
      <c r="I6" s="259">
        <v>2021</v>
      </c>
      <c r="J6" s="259">
        <v>2022</v>
      </c>
      <c r="K6" s="259">
        <v>2021</v>
      </c>
      <c r="L6" s="259">
        <v>2022</v>
      </c>
      <c r="M6" s="259">
        <v>2021</v>
      </c>
      <c r="N6" s="259">
        <v>2022</v>
      </c>
      <c r="O6" s="259">
        <v>2021</v>
      </c>
      <c r="P6" s="259">
        <v>2022</v>
      </c>
      <c r="Q6" s="259">
        <v>2021</v>
      </c>
      <c r="R6" s="259">
        <v>2022</v>
      </c>
      <c r="S6" s="259">
        <v>2021</v>
      </c>
      <c r="T6" s="259">
        <v>2022</v>
      </c>
      <c r="U6" s="259">
        <v>2021</v>
      </c>
      <c r="V6" s="259">
        <v>2022</v>
      </c>
      <c r="W6" s="259">
        <v>2021</v>
      </c>
      <c r="X6" s="259">
        <v>2022</v>
      </c>
      <c r="Y6" s="259">
        <v>2021</v>
      </c>
      <c r="Z6" s="259">
        <v>2022</v>
      </c>
      <c r="AA6" s="259">
        <v>2021</v>
      </c>
      <c r="AB6" s="259">
        <v>2022</v>
      </c>
      <c r="AC6" s="259">
        <v>2021</v>
      </c>
      <c r="AD6" s="259">
        <v>2022</v>
      </c>
      <c r="AE6" s="259">
        <v>2021</v>
      </c>
      <c r="AF6" s="259">
        <v>2022</v>
      </c>
      <c r="AG6" s="259">
        <v>2021</v>
      </c>
      <c r="AH6" s="259">
        <v>2022</v>
      </c>
      <c r="AI6" s="259">
        <v>2021</v>
      </c>
      <c r="AJ6" s="259">
        <v>2022</v>
      </c>
      <c r="AK6" s="259">
        <v>2021</v>
      </c>
      <c r="AL6" s="259">
        <v>2022</v>
      </c>
      <c r="AM6" s="259">
        <v>2021</v>
      </c>
      <c r="AN6" s="259">
        <v>2022</v>
      </c>
      <c r="AO6" s="259">
        <v>2021</v>
      </c>
      <c r="AP6" s="259">
        <v>2022</v>
      </c>
      <c r="AQ6" s="259">
        <v>2021</v>
      </c>
      <c r="AR6" s="259">
        <v>2022</v>
      </c>
      <c r="AS6" s="259">
        <v>2021</v>
      </c>
      <c r="AT6" s="259">
        <v>2022</v>
      </c>
      <c r="AU6" s="259">
        <v>2021</v>
      </c>
      <c r="AV6" s="259">
        <v>2022</v>
      </c>
      <c r="AW6" s="259">
        <v>2021</v>
      </c>
      <c r="AX6" s="259">
        <v>2022</v>
      </c>
      <c r="AY6" s="259">
        <v>2021</v>
      </c>
      <c r="AZ6" s="259">
        <v>2022</v>
      </c>
      <c r="BA6" s="259">
        <v>2021</v>
      </c>
      <c r="BB6" s="259">
        <v>2022</v>
      </c>
      <c r="BC6" s="259">
        <v>2021</v>
      </c>
      <c r="BD6" s="259">
        <v>2022</v>
      </c>
      <c r="BE6" s="259">
        <v>2021</v>
      </c>
      <c r="BF6" s="259">
        <v>2022</v>
      </c>
      <c r="BG6" s="259">
        <v>2021</v>
      </c>
      <c r="BH6" s="259">
        <v>2022</v>
      </c>
      <c r="BI6" s="259">
        <v>2021</v>
      </c>
      <c r="BJ6" s="259">
        <v>2022</v>
      </c>
      <c r="BK6" s="259">
        <v>2021</v>
      </c>
      <c r="BL6" s="259">
        <v>2022</v>
      </c>
    </row>
    <row r="7" spans="1:64" ht="18">
      <c r="A7" s="260">
        <v>1</v>
      </c>
      <c r="B7" s="261" t="s">
        <v>28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</row>
    <row r="8" spans="1:64" ht="18">
      <c r="A8" s="260">
        <v>2</v>
      </c>
      <c r="B8" s="261" t="s">
        <v>98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</row>
    <row r="9" spans="1:64" ht="26.25">
      <c r="A9" s="260">
        <v>3</v>
      </c>
      <c r="B9" s="261" t="s">
        <v>30</v>
      </c>
      <c r="C9" s="277" t="s">
        <v>131</v>
      </c>
      <c r="D9" s="334" t="s">
        <v>194</v>
      </c>
      <c r="E9" s="330"/>
      <c r="F9" s="262">
        <v>1</v>
      </c>
      <c r="G9" s="330"/>
      <c r="H9" s="262">
        <v>1</v>
      </c>
      <c r="I9" s="330">
        <v>2</v>
      </c>
      <c r="J9" s="262"/>
      <c r="K9" s="330"/>
      <c r="L9" s="262"/>
      <c r="M9" s="330"/>
      <c r="N9" s="262"/>
      <c r="O9" s="330">
        <v>1</v>
      </c>
      <c r="P9" s="262">
        <v>1</v>
      </c>
      <c r="Q9" s="330">
        <v>1</v>
      </c>
      <c r="R9" s="262"/>
      <c r="S9" s="262"/>
      <c r="T9" s="262">
        <v>1</v>
      </c>
      <c r="U9" s="330"/>
      <c r="V9" s="262"/>
      <c r="W9" s="330"/>
      <c r="X9" s="262">
        <v>1</v>
      </c>
      <c r="Y9" s="330"/>
      <c r="Z9" s="262"/>
      <c r="AA9" s="330"/>
      <c r="AB9" s="262"/>
      <c r="AC9" s="330"/>
      <c r="AD9" s="262">
        <v>1</v>
      </c>
      <c r="AE9" s="330">
        <v>1</v>
      </c>
      <c r="AF9" s="262">
        <v>1</v>
      </c>
      <c r="AG9" s="330">
        <v>1</v>
      </c>
      <c r="AH9" s="262"/>
      <c r="AI9" s="330"/>
      <c r="AJ9" s="262"/>
      <c r="AK9" s="330"/>
      <c r="AL9" s="262">
        <v>1</v>
      </c>
      <c r="AM9" s="330">
        <v>1</v>
      </c>
      <c r="AN9" s="262"/>
      <c r="AO9" s="330"/>
      <c r="AP9" s="262"/>
      <c r="AQ9" s="330"/>
      <c r="AR9" s="262"/>
      <c r="AS9" s="330"/>
      <c r="AT9" s="262"/>
      <c r="AU9" s="330"/>
      <c r="AV9" s="262"/>
      <c r="AW9" s="330"/>
      <c r="AX9" s="262"/>
      <c r="AY9" s="330"/>
      <c r="AZ9" s="262"/>
      <c r="BA9" s="330"/>
      <c r="BB9" s="262"/>
      <c r="BC9" s="330"/>
      <c r="BD9" s="262"/>
      <c r="BE9" s="262"/>
      <c r="BF9" s="262"/>
      <c r="BG9" s="330"/>
      <c r="BH9" s="262">
        <v>1</v>
      </c>
      <c r="BI9" s="330"/>
      <c r="BJ9" s="262"/>
      <c r="BK9" s="330"/>
      <c r="BL9" s="262">
        <v>1</v>
      </c>
    </row>
    <row r="10" spans="1:64" ht="26.25">
      <c r="A10" s="260">
        <v>4</v>
      </c>
      <c r="B10" s="261" t="s">
        <v>139</v>
      </c>
      <c r="C10" s="277" t="s">
        <v>193</v>
      </c>
      <c r="D10" s="334" t="s">
        <v>200</v>
      </c>
      <c r="E10" s="330">
        <v>1</v>
      </c>
      <c r="F10" s="262"/>
      <c r="G10" s="330"/>
      <c r="H10" s="262">
        <v>2</v>
      </c>
      <c r="I10" s="330"/>
      <c r="J10" s="262"/>
      <c r="K10" s="330">
        <v>1</v>
      </c>
      <c r="L10" s="262">
        <v>1</v>
      </c>
      <c r="M10" s="330"/>
      <c r="N10" s="262"/>
      <c r="O10" s="330">
        <v>1</v>
      </c>
      <c r="P10" s="262"/>
      <c r="Q10" s="330"/>
      <c r="R10" s="262"/>
      <c r="S10" s="262"/>
      <c r="T10" s="262"/>
      <c r="U10" s="330"/>
      <c r="V10" s="262">
        <v>1</v>
      </c>
      <c r="W10" s="330">
        <v>1</v>
      </c>
      <c r="X10" s="262">
        <v>1</v>
      </c>
      <c r="Y10" s="330"/>
      <c r="Z10" s="262">
        <v>1</v>
      </c>
      <c r="AA10" s="330"/>
      <c r="AB10" s="262"/>
      <c r="AC10" s="330">
        <v>1</v>
      </c>
      <c r="AD10" s="262"/>
      <c r="AE10" s="330"/>
      <c r="AF10" s="262">
        <v>1</v>
      </c>
      <c r="AG10" s="330"/>
      <c r="AH10" s="262">
        <v>1</v>
      </c>
      <c r="AI10" s="330">
        <v>1</v>
      </c>
      <c r="AJ10" s="262"/>
      <c r="AK10" s="330">
        <v>1</v>
      </c>
      <c r="AL10" s="262">
        <v>1</v>
      </c>
      <c r="AM10" s="330"/>
      <c r="AN10" s="262"/>
      <c r="AO10" s="330">
        <v>1</v>
      </c>
      <c r="AP10" s="262">
        <v>1</v>
      </c>
      <c r="AQ10" s="330"/>
      <c r="AR10" s="262">
        <v>1</v>
      </c>
      <c r="AS10" s="330">
        <v>1</v>
      </c>
      <c r="AT10" s="262"/>
      <c r="AU10" s="330"/>
      <c r="AV10" s="262">
        <v>1</v>
      </c>
      <c r="AW10" s="330">
        <v>1</v>
      </c>
      <c r="AX10" s="262">
        <v>1</v>
      </c>
      <c r="AY10" s="330"/>
      <c r="AZ10" s="262">
        <v>1</v>
      </c>
      <c r="BA10" s="330"/>
      <c r="BB10" s="262">
        <v>1</v>
      </c>
      <c r="BC10" s="330">
        <v>1</v>
      </c>
      <c r="BD10" s="262">
        <v>1</v>
      </c>
      <c r="BE10" s="262"/>
      <c r="BF10" s="262">
        <v>2</v>
      </c>
      <c r="BG10" s="330">
        <v>2</v>
      </c>
      <c r="BH10" s="262">
        <v>1</v>
      </c>
      <c r="BI10" s="330"/>
      <c r="BJ10" s="262">
        <v>2</v>
      </c>
      <c r="BK10" s="330">
        <v>2</v>
      </c>
      <c r="BL10" s="262">
        <v>2</v>
      </c>
    </row>
    <row r="11" spans="1:64" ht="26.25">
      <c r="A11" s="260">
        <v>5</v>
      </c>
      <c r="B11" s="261" t="s">
        <v>107</v>
      </c>
      <c r="C11" s="277" t="s">
        <v>180</v>
      </c>
      <c r="D11" s="334" t="s">
        <v>133</v>
      </c>
      <c r="E11" s="330"/>
      <c r="F11" s="262"/>
      <c r="G11" s="330">
        <v>1</v>
      </c>
      <c r="H11" s="262"/>
      <c r="I11" s="330"/>
      <c r="J11" s="262">
        <v>1</v>
      </c>
      <c r="K11" s="330"/>
      <c r="L11" s="262"/>
      <c r="M11" s="330">
        <v>1</v>
      </c>
      <c r="N11" s="262"/>
      <c r="O11" s="330"/>
      <c r="P11" s="262"/>
      <c r="Q11" s="330">
        <v>1</v>
      </c>
      <c r="R11" s="262"/>
      <c r="S11" s="262"/>
      <c r="T11" s="262">
        <v>1</v>
      </c>
      <c r="U11" s="330"/>
      <c r="V11" s="262">
        <v>1</v>
      </c>
      <c r="W11" s="330"/>
      <c r="X11" s="262"/>
      <c r="Y11" s="330"/>
      <c r="Z11" s="262"/>
      <c r="AA11" s="330"/>
      <c r="AB11" s="262">
        <v>1</v>
      </c>
      <c r="AC11" s="330"/>
      <c r="AD11" s="262"/>
      <c r="AE11" s="330"/>
      <c r="AF11" s="262"/>
      <c r="AG11" s="330">
        <v>1</v>
      </c>
      <c r="AH11" s="262">
        <v>1</v>
      </c>
      <c r="AI11" s="330"/>
      <c r="AJ11" s="262"/>
      <c r="AK11" s="330"/>
      <c r="AL11" s="262"/>
      <c r="AM11" s="330">
        <v>1</v>
      </c>
      <c r="AN11" s="262">
        <v>1</v>
      </c>
      <c r="AO11" s="330">
        <v>1</v>
      </c>
      <c r="AP11" s="262">
        <v>1</v>
      </c>
      <c r="AQ11" s="330"/>
      <c r="AR11" s="262"/>
      <c r="AS11" s="330"/>
      <c r="AT11" s="262"/>
      <c r="AU11" s="330"/>
      <c r="AV11" s="262"/>
      <c r="AW11" s="330"/>
      <c r="AX11" s="262"/>
      <c r="AY11" s="330"/>
      <c r="AZ11" s="262"/>
      <c r="BA11" s="330"/>
      <c r="BB11" s="262">
        <v>1</v>
      </c>
      <c r="BC11" s="330"/>
      <c r="BD11" s="262">
        <v>1</v>
      </c>
      <c r="BE11" s="262"/>
      <c r="BF11" s="262"/>
      <c r="BG11" s="330">
        <v>2</v>
      </c>
      <c r="BH11" s="262">
        <v>1</v>
      </c>
      <c r="BI11" s="330">
        <v>1</v>
      </c>
      <c r="BJ11" s="262">
        <v>1</v>
      </c>
      <c r="BK11" s="330">
        <v>2</v>
      </c>
      <c r="BL11" s="262">
        <v>1</v>
      </c>
    </row>
    <row r="12" spans="1:64" ht="26.25">
      <c r="A12" s="260">
        <v>6</v>
      </c>
      <c r="B12" s="261" t="s">
        <v>35</v>
      </c>
      <c r="C12" s="277" t="s">
        <v>129</v>
      </c>
      <c r="D12" s="334"/>
      <c r="E12" s="330">
        <v>1</v>
      </c>
      <c r="F12" s="262"/>
      <c r="G12" s="330"/>
      <c r="H12" s="262"/>
      <c r="I12" s="330"/>
      <c r="J12" s="262"/>
      <c r="K12" s="330">
        <v>1</v>
      </c>
      <c r="L12" s="262"/>
      <c r="M12" s="330"/>
      <c r="N12" s="262"/>
      <c r="O12" s="330"/>
      <c r="P12" s="262"/>
      <c r="Q12" s="330"/>
      <c r="R12" s="262"/>
      <c r="S12" s="262"/>
      <c r="T12" s="262"/>
      <c r="U12" s="330"/>
      <c r="V12" s="262"/>
      <c r="W12" s="330"/>
      <c r="X12" s="262"/>
      <c r="Y12" s="330"/>
      <c r="Z12" s="262"/>
      <c r="AA12" s="330"/>
      <c r="AB12" s="262"/>
      <c r="AC12" s="330"/>
      <c r="AD12" s="262"/>
      <c r="AE12" s="330"/>
      <c r="AF12" s="262"/>
      <c r="AG12" s="330"/>
      <c r="AH12" s="262"/>
      <c r="AI12" s="330"/>
      <c r="AJ12" s="262"/>
      <c r="AK12" s="330"/>
      <c r="AL12" s="262"/>
      <c r="AM12" s="330"/>
      <c r="AN12" s="262"/>
      <c r="AO12" s="330"/>
      <c r="AP12" s="262"/>
      <c r="AQ12" s="330"/>
      <c r="AR12" s="262"/>
      <c r="AS12" s="330"/>
      <c r="AT12" s="262"/>
      <c r="AU12" s="330">
        <v>1</v>
      </c>
      <c r="AV12" s="262"/>
      <c r="AW12" s="330"/>
      <c r="AX12" s="262"/>
      <c r="AY12" s="330">
        <v>1</v>
      </c>
      <c r="AZ12" s="262"/>
      <c r="BA12" s="330">
        <v>1</v>
      </c>
      <c r="BB12" s="262"/>
      <c r="BC12" s="330"/>
      <c r="BD12" s="262"/>
      <c r="BE12" s="262"/>
      <c r="BF12" s="262"/>
      <c r="BG12" s="330"/>
      <c r="BH12" s="262"/>
      <c r="BI12" s="330"/>
      <c r="BJ12" s="262"/>
      <c r="BK12" s="330"/>
      <c r="BL12" s="262"/>
    </row>
    <row r="13" spans="1:64" ht="26.25">
      <c r="A13" s="260">
        <v>7</v>
      </c>
      <c r="B13" s="261" t="s">
        <v>138</v>
      </c>
      <c r="C13" s="277" t="s">
        <v>133</v>
      </c>
      <c r="D13" s="334" t="s">
        <v>201</v>
      </c>
      <c r="E13" s="330"/>
      <c r="F13" s="262">
        <v>1</v>
      </c>
      <c r="G13" s="330"/>
      <c r="H13" s="262"/>
      <c r="I13" s="330">
        <v>1</v>
      </c>
      <c r="J13" s="262">
        <v>1</v>
      </c>
      <c r="K13" s="330"/>
      <c r="L13" s="262"/>
      <c r="M13" s="330">
        <v>1</v>
      </c>
      <c r="N13" s="262"/>
      <c r="O13" s="330"/>
      <c r="P13" s="262">
        <v>1</v>
      </c>
      <c r="Q13" s="330">
        <v>1</v>
      </c>
      <c r="R13" s="262"/>
      <c r="S13" s="262"/>
      <c r="T13" s="262"/>
      <c r="U13" s="330"/>
      <c r="V13" s="262">
        <v>1</v>
      </c>
      <c r="W13" s="330">
        <v>1</v>
      </c>
      <c r="X13" s="262">
        <v>1</v>
      </c>
      <c r="Y13" s="330"/>
      <c r="Z13" s="262">
        <v>1</v>
      </c>
      <c r="AA13" s="330"/>
      <c r="AB13" s="262">
        <v>1</v>
      </c>
      <c r="AC13" s="330"/>
      <c r="AD13" s="262">
        <v>1</v>
      </c>
      <c r="AE13" s="330"/>
      <c r="AF13" s="262">
        <v>1</v>
      </c>
      <c r="AG13" s="330"/>
      <c r="AH13" s="262">
        <v>1</v>
      </c>
      <c r="AI13" s="330">
        <v>1</v>
      </c>
      <c r="AJ13" s="262">
        <v>1</v>
      </c>
      <c r="AK13" s="330">
        <v>1</v>
      </c>
      <c r="AL13" s="262">
        <v>1</v>
      </c>
      <c r="AM13" s="330">
        <v>1</v>
      </c>
      <c r="AN13" s="262"/>
      <c r="AO13" s="330">
        <v>1</v>
      </c>
      <c r="AP13" s="262">
        <v>1</v>
      </c>
      <c r="AQ13" s="330">
        <v>1</v>
      </c>
      <c r="AR13" s="262">
        <v>1</v>
      </c>
      <c r="AS13" s="330">
        <v>1</v>
      </c>
      <c r="AT13" s="262"/>
      <c r="AU13" s="330"/>
      <c r="AV13" s="262">
        <v>1</v>
      </c>
      <c r="AW13" s="330"/>
      <c r="AX13" s="262">
        <v>1</v>
      </c>
      <c r="AY13" s="330"/>
      <c r="AZ13" s="262"/>
      <c r="BA13" s="330"/>
      <c r="BB13" s="262"/>
      <c r="BC13" s="330"/>
      <c r="BD13" s="262"/>
      <c r="BE13" s="262"/>
      <c r="BF13" s="262"/>
      <c r="BG13" s="330"/>
      <c r="BH13" s="262">
        <v>2</v>
      </c>
      <c r="BI13" s="330"/>
      <c r="BJ13" s="262">
        <v>2</v>
      </c>
      <c r="BK13" s="330"/>
      <c r="BL13" s="262">
        <v>1</v>
      </c>
    </row>
    <row r="14" spans="1:64" ht="26.25">
      <c r="A14" s="260">
        <v>8</v>
      </c>
      <c r="B14" s="261" t="s">
        <v>59</v>
      </c>
      <c r="C14" s="277"/>
      <c r="D14" s="334"/>
      <c r="E14" s="330"/>
      <c r="F14" s="262"/>
      <c r="G14" s="330"/>
      <c r="H14" s="262"/>
      <c r="I14" s="330"/>
      <c r="J14" s="262"/>
      <c r="K14" s="330"/>
      <c r="L14" s="262"/>
      <c r="M14" s="330"/>
      <c r="N14" s="262"/>
      <c r="O14" s="330"/>
      <c r="P14" s="262"/>
      <c r="Q14" s="330"/>
      <c r="R14" s="262"/>
      <c r="S14" s="262"/>
      <c r="T14" s="262"/>
      <c r="U14" s="330"/>
      <c r="V14" s="262"/>
      <c r="W14" s="330"/>
      <c r="X14" s="262"/>
      <c r="Y14" s="330"/>
      <c r="Z14" s="262"/>
      <c r="AA14" s="330"/>
      <c r="AB14" s="262"/>
      <c r="AC14" s="330"/>
      <c r="AD14" s="262"/>
      <c r="AE14" s="330"/>
      <c r="AF14" s="262"/>
      <c r="AG14" s="330"/>
      <c r="AH14" s="262"/>
      <c r="AI14" s="330"/>
      <c r="AJ14" s="262"/>
      <c r="AK14" s="330"/>
      <c r="AL14" s="262"/>
      <c r="AM14" s="330"/>
      <c r="AN14" s="262"/>
      <c r="AO14" s="330"/>
      <c r="AP14" s="262"/>
      <c r="AQ14" s="330"/>
      <c r="AR14" s="262"/>
      <c r="AS14" s="330"/>
      <c r="AT14" s="262"/>
      <c r="AU14" s="330"/>
      <c r="AV14" s="262"/>
      <c r="AW14" s="330"/>
      <c r="AX14" s="262"/>
      <c r="AY14" s="330"/>
      <c r="AZ14" s="262"/>
      <c r="BA14" s="330"/>
      <c r="BB14" s="262"/>
      <c r="BC14" s="330"/>
      <c r="BD14" s="262"/>
      <c r="BE14" s="262"/>
      <c r="BF14" s="262"/>
      <c r="BG14" s="330"/>
      <c r="BH14" s="262"/>
      <c r="BI14" s="330"/>
      <c r="BJ14" s="262"/>
      <c r="BK14" s="330"/>
      <c r="BL14" s="262"/>
    </row>
    <row r="15" spans="1:64" ht="26.25">
      <c r="A15" s="260">
        <v>9</v>
      </c>
      <c r="B15" s="261" t="s">
        <v>25</v>
      </c>
      <c r="C15" s="277"/>
      <c r="D15" s="334"/>
      <c r="E15" s="330"/>
      <c r="F15" s="262"/>
      <c r="G15" s="330"/>
      <c r="H15" s="262"/>
      <c r="I15" s="330"/>
      <c r="J15" s="262"/>
      <c r="K15" s="330"/>
      <c r="L15" s="262"/>
      <c r="M15" s="330"/>
      <c r="N15" s="262"/>
      <c r="O15" s="330"/>
      <c r="P15" s="262"/>
      <c r="Q15" s="330"/>
      <c r="R15" s="262"/>
      <c r="S15" s="262"/>
      <c r="T15" s="262"/>
      <c r="U15" s="330"/>
      <c r="V15" s="262"/>
      <c r="W15" s="330"/>
      <c r="X15" s="262"/>
      <c r="Y15" s="330"/>
      <c r="Z15" s="262"/>
      <c r="AA15" s="330"/>
      <c r="AB15" s="262"/>
      <c r="AC15" s="330"/>
      <c r="AD15" s="262"/>
      <c r="AE15" s="330"/>
      <c r="AF15" s="262"/>
      <c r="AG15" s="330"/>
      <c r="AH15" s="262"/>
      <c r="AI15" s="330"/>
      <c r="AJ15" s="262"/>
      <c r="AK15" s="330"/>
      <c r="AL15" s="262"/>
      <c r="AM15" s="330"/>
      <c r="AN15" s="262"/>
      <c r="AO15" s="330"/>
      <c r="AP15" s="262"/>
      <c r="AQ15" s="330"/>
      <c r="AR15" s="262"/>
      <c r="AS15" s="330"/>
      <c r="AT15" s="262"/>
      <c r="AU15" s="330"/>
      <c r="AV15" s="262"/>
      <c r="AW15" s="330"/>
      <c r="AX15" s="262"/>
      <c r="AY15" s="330"/>
      <c r="AZ15" s="262"/>
      <c r="BA15" s="330"/>
      <c r="BB15" s="262"/>
      <c r="BC15" s="330"/>
      <c r="BD15" s="262"/>
      <c r="BE15" s="262"/>
      <c r="BF15" s="262"/>
      <c r="BG15" s="330"/>
      <c r="BH15" s="262"/>
      <c r="BI15" s="330"/>
      <c r="BJ15" s="262"/>
      <c r="BK15" s="330"/>
      <c r="BL15" s="262"/>
    </row>
    <row r="16" spans="1:64" ht="26.25">
      <c r="A16" s="260">
        <v>10</v>
      </c>
      <c r="B16" s="261" t="s">
        <v>21</v>
      </c>
      <c r="C16" s="277" t="s">
        <v>130</v>
      </c>
      <c r="D16" s="334" t="s">
        <v>180</v>
      </c>
      <c r="E16" s="330"/>
      <c r="F16" s="262"/>
      <c r="G16" s="330">
        <v>1</v>
      </c>
      <c r="H16" s="262">
        <v>1</v>
      </c>
      <c r="I16" s="330"/>
      <c r="J16" s="262"/>
      <c r="K16" s="330">
        <v>1</v>
      </c>
      <c r="L16" s="262"/>
      <c r="M16" s="330">
        <v>2</v>
      </c>
      <c r="N16" s="262"/>
      <c r="O16" s="330"/>
      <c r="P16" s="262">
        <v>1</v>
      </c>
      <c r="Q16" s="330">
        <v>1</v>
      </c>
      <c r="R16" s="262"/>
      <c r="S16" s="262"/>
      <c r="T16" s="262"/>
      <c r="U16" s="330"/>
      <c r="V16" s="262"/>
      <c r="W16" s="330"/>
      <c r="X16" s="262">
        <v>1</v>
      </c>
      <c r="Y16" s="330"/>
      <c r="Z16" s="262"/>
      <c r="AA16" s="330"/>
      <c r="AB16" s="262"/>
      <c r="AC16" s="330">
        <v>1</v>
      </c>
      <c r="AD16" s="262"/>
      <c r="AE16" s="330"/>
      <c r="AF16" s="262"/>
      <c r="AG16" s="330"/>
      <c r="AH16" s="262"/>
      <c r="AI16" s="330">
        <v>1</v>
      </c>
      <c r="AJ16" s="262">
        <v>1</v>
      </c>
      <c r="AK16" s="330"/>
      <c r="AL16" s="262"/>
      <c r="AM16" s="330">
        <v>1</v>
      </c>
      <c r="AN16" s="262">
        <v>1</v>
      </c>
      <c r="AO16" s="330">
        <v>2</v>
      </c>
      <c r="AP16" s="262">
        <v>1</v>
      </c>
      <c r="AQ16" s="330"/>
      <c r="AR16" s="262"/>
      <c r="AS16" s="330"/>
      <c r="AT16" s="262">
        <v>1</v>
      </c>
      <c r="AU16" s="330"/>
      <c r="AV16" s="262"/>
      <c r="AW16" s="330"/>
      <c r="AX16" s="262"/>
      <c r="AY16" s="330"/>
      <c r="AZ16" s="262">
        <v>1</v>
      </c>
      <c r="BA16" s="330"/>
      <c r="BB16" s="262"/>
      <c r="BC16" s="330"/>
      <c r="BD16" s="262">
        <v>1</v>
      </c>
      <c r="BE16" s="262"/>
      <c r="BF16" s="262">
        <v>1</v>
      </c>
      <c r="BG16" s="330">
        <v>2</v>
      </c>
      <c r="BH16" s="262"/>
      <c r="BI16" s="330">
        <v>2</v>
      </c>
      <c r="BJ16" s="262"/>
      <c r="BK16" s="330">
        <v>3</v>
      </c>
      <c r="BL16" s="262">
        <v>1</v>
      </c>
    </row>
    <row r="17" spans="1:64" ht="26.25">
      <c r="A17" s="260">
        <v>11</v>
      </c>
      <c r="B17" s="261" t="s">
        <v>93</v>
      </c>
      <c r="C17" s="278">
        <v>212</v>
      </c>
      <c r="D17" s="335">
        <v>21</v>
      </c>
      <c r="E17" s="330">
        <v>7</v>
      </c>
      <c r="F17" s="262"/>
      <c r="G17" s="330">
        <v>6</v>
      </c>
      <c r="H17" s="262"/>
      <c r="I17" s="330">
        <v>5</v>
      </c>
      <c r="J17" s="262">
        <v>1</v>
      </c>
      <c r="K17" s="330">
        <v>4</v>
      </c>
      <c r="L17" s="262">
        <v>1</v>
      </c>
      <c r="M17" s="330">
        <v>8</v>
      </c>
      <c r="N17" s="262">
        <v>1</v>
      </c>
      <c r="O17" s="330">
        <v>7</v>
      </c>
      <c r="P17" s="262"/>
      <c r="Q17" s="330">
        <v>6</v>
      </c>
      <c r="R17" s="262"/>
      <c r="S17" s="262"/>
      <c r="T17" s="262"/>
      <c r="U17" s="330">
        <v>9</v>
      </c>
      <c r="V17" s="262"/>
      <c r="W17" s="330">
        <v>7</v>
      </c>
      <c r="X17" s="262">
        <v>1</v>
      </c>
      <c r="Y17" s="330">
        <v>10</v>
      </c>
      <c r="Z17" s="262">
        <v>1</v>
      </c>
      <c r="AA17" s="330">
        <v>6</v>
      </c>
      <c r="AB17" s="262"/>
      <c r="AC17" s="330">
        <v>7</v>
      </c>
      <c r="AD17" s="262">
        <v>1</v>
      </c>
      <c r="AE17" s="330">
        <v>6</v>
      </c>
      <c r="AF17" s="262">
        <v>1</v>
      </c>
      <c r="AG17" s="330">
        <v>6</v>
      </c>
      <c r="AH17" s="262"/>
      <c r="AI17" s="330">
        <v>7</v>
      </c>
      <c r="AJ17" s="262"/>
      <c r="AK17" s="330">
        <v>7</v>
      </c>
      <c r="AL17" s="262">
        <v>1</v>
      </c>
      <c r="AM17" s="330">
        <v>10</v>
      </c>
      <c r="AN17" s="262">
        <v>1</v>
      </c>
      <c r="AO17" s="330">
        <v>9</v>
      </c>
      <c r="AP17" s="262">
        <v>2</v>
      </c>
      <c r="AQ17" s="330">
        <v>7</v>
      </c>
      <c r="AR17" s="262">
        <v>1</v>
      </c>
      <c r="AS17" s="330">
        <v>8</v>
      </c>
      <c r="AT17" s="262">
        <v>1</v>
      </c>
      <c r="AU17" s="330">
        <v>6</v>
      </c>
      <c r="AV17" s="262"/>
      <c r="AW17" s="330">
        <v>6</v>
      </c>
      <c r="AX17" s="262">
        <v>1</v>
      </c>
      <c r="AY17" s="330">
        <v>7</v>
      </c>
      <c r="AZ17" s="262"/>
      <c r="BA17" s="330">
        <v>5</v>
      </c>
      <c r="BB17" s="262"/>
      <c r="BC17" s="330">
        <v>9</v>
      </c>
      <c r="BD17" s="262">
        <v>1</v>
      </c>
      <c r="BE17" s="262"/>
      <c r="BF17" s="262"/>
      <c r="BG17" s="330">
        <v>10</v>
      </c>
      <c r="BH17" s="262">
        <v>2</v>
      </c>
      <c r="BI17" s="330">
        <v>12</v>
      </c>
      <c r="BJ17" s="342">
        <v>2</v>
      </c>
      <c r="BK17" s="331">
        <v>15</v>
      </c>
      <c r="BL17" s="330">
        <v>2</v>
      </c>
    </row>
    <row r="18" spans="1:64" ht="26.25">
      <c r="A18" s="260">
        <v>12</v>
      </c>
      <c r="B18" s="261" t="s">
        <v>20</v>
      </c>
      <c r="C18" s="277"/>
      <c r="D18" s="334"/>
      <c r="E18" s="330"/>
      <c r="F18" s="262"/>
      <c r="G18" s="330"/>
      <c r="H18" s="262"/>
      <c r="I18" s="330"/>
      <c r="J18" s="262"/>
      <c r="K18" s="330"/>
      <c r="L18" s="262"/>
      <c r="M18" s="330"/>
      <c r="N18" s="262"/>
      <c r="O18" s="330"/>
      <c r="P18" s="262"/>
      <c r="Q18" s="330"/>
      <c r="R18" s="262"/>
      <c r="S18" s="262"/>
      <c r="T18" s="262"/>
      <c r="U18" s="330"/>
      <c r="V18" s="262"/>
      <c r="W18" s="330"/>
      <c r="X18" s="262"/>
      <c r="Y18" s="330"/>
      <c r="Z18" s="262"/>
      <c r="AA18" s="330"/>
      <c r="AB18" s="262"/>
      <c r="AC18" s="330"/>
      <c r="AD18" s="262"/>
      <c r="AE18" s="330"/>
      <c r="AF18" s="262"/>
      <c r="AG18" s="330"/>
      <c r="AH18" s="262"/>
      <c r="AI18" s="330"/>
      <c r="AJ18" s="262"/>
      <c r="AK18" s="330"/>
      <c r="AL18" s="262"/>
      <c r="AM18" s="330"/>
      <c r="AN18" s="262"/>
      <c r="AO18" s="330"/>
      <c r="AP18" s="262"/>
      <c r="AQ18" s="330"/>
      <c r="AR18" s="262"/>
      <c r="AS18" s="330"/>
      <c r="AT18" s="262"/>
      <c r="AU18" s="330"/>
      <c r="AV18" s="262"/>
      <c r="AW18" s="330"/>
      <c r="AX18" s="262"/>
      <c r="AY18" s="330"/>
      <c r="AZ18" s="262"/>
      <c r="BA18" s="330"/>
      <c r="BB18" s="262"/>
      <c r="BC18" s="330"/>
      <c r="BD18" s="262"/>
      <c r="BE18" s="262"/>
      <c r="BF18" s="262"/>
      <c r="BG18" s="330"/>
      <c r="BH18" s="262"/>
      <c r="BI18" s="330"/>
      <c r="BJ18" s="342"/>
      <c r="BK18" s="331"/>
      <c r="BL18" s="330"/>
    </row>
    <row r="19" spans="1:64" ht="26.25">
      <c r="A19" s="260">
        <v>13</v>
      </c>
      <c r="B19" s="261" t="s">
        <v>61</v>
      </c>
      <c r="C19" s="277"/>
      <c r="D19" s="334"/>
      <c r="E19" s="330"/>
      <c r="F19" s="262"/>
      <c r="G19" s="330"/>
      <c r="H19" s="262"/>
      <c r="I19" s="330"/>
      <c r="J19" s="262"/>
      <c r="K19" s="330"/>
      <c r="L19" s="262"/>
      <c r="M19" s="330"/>
      <c r="N19" s="262"/>
      <c r="O19" s="330"/>
      <c r="P19" s="262"/>
      <c r="Q19" s="330"/>
      <c r="R19" s="262"/>
      <c r="S19" s="262"/>
      <c r="T19" s="262"/>
      <c r="U19" s="330"/>
      <c r="V19" s="262"/>
      <c r="W19" s="330"/>
      <c r="X19" s="262"/>
      <c r="Y19" s="330"/>
      <c r="Z19" s="262"/>
      <c r="AA19" s="330"/>
      <c r="AB19" s="262"/>
      <c r="AC19" s="330"/>
      <c r="AD19" s="262"/>
      <c r="AE19" s="330"/>
      <c r="AF19" s="262"/>
      <c r="AG19" s="330"/>
      <c r="AH19" s="262"/>
      <c r="AI19" s="330"/>
      <c r="AJ19" s="262"/>
      <c r="AK19" s="330"/>
      <c r="AL19" s="262"/>
      <c r="AM19" s="330"/>
      <c r="AN19" s="262"/>
      <c r="AO19" s="330"/>
      <c r="AP19" s="262"/>
      <c r="AQ19" s="330"/>
      <c r="AR19" s="262"/>
      <c r="AS19" s="330"/>
      <c r="AT19" s="262"/>
      <c r="AU19" s="330"/>
      <c r="AV19" s="262"/>
      <c r="AW19" s="330"/>
      <c r="AX19" s="262"/>
      <c r="AY19" s="330"/>
      <c r="AZ19" s="262"/>
      <c r="BA19" s="330"/>
      <c r="BB19" s="262"/>
      <c r="BC19" s="330"/>
      <c r="BD19" s="262"/>
      <c r="BE19" s="262"/>
      <c r="BF19" s="262"/>
      <c r="BG19" s="330"/>
      <c r="BH19" s="262"/>
      <c r="BI19" s="330"/>
      <c r="BJ19" s="342"/>
      <c r="BK19" s="331"/>
      <c r="BL19" s="330"/>
    </row>
    <row r="20" spans="1:64" ht="26.25">
      <c r="A20" s="260">
        <v>14</v>
      </c>
      <c r="B20" s="261" t="s">
        <v>153</v>
      </c>
      <c r="C20" s="277" t="s">
        <v>194</v>
      </c>
      <c r="D20" s="334" t="s">
        <v>131</v>
      </c>
      <c r="E20" s="330"/>
      <c r="F20" s="262"/>
      <c r="G20" s="330"/>
      <c r="H20" s="262">
        <v>1</v>
      </c>
      <c r="I20" s="330"/>
      <c r="J20" s="262">
        <v>1</v>
      </c>
      <c r="K20" s="330"/>
      <c r="L20" s="262"/>
      <c r="M20" s="330"/>
      <c r="N20" s="262"/>
      <c r="O20" s="330"/>
      <c r="P20" s="262">
        <v>1</v>
      </c>
      <c r="Q20" s="330"/>
      <c r="R20" s="262"/>
      <c r="S20" s="262"/>
      <c r="T20" s="262"/>
      <c r="U20" s="330">
        <v>1</v>
      </c>
      <c r="V20" s="262"/>
      <c r="W20" s="330"/>
      <c r="X20" s="262"/>
      <c r="Y20" s="330"/>
      <c r="Z20" s="262"/>
      <c r="AA20" s="330"/>
      <c r="AB20" s="262"/>
      <c r="AC20" s="330"/>
      <c r="AD20" s="262"/>
      <c r="AE20" s="330">
        <v>1</v>
      </c>
      <c r="AF20" s="262"/>
      <c r="AG20" s="330"/>
      <c r="AH20" s="262"/>
      <c r="AI20" s="330"/>
      <c r="AJ20" s="262">
        <v>1</v>
      </c>
      <c r="AK20" s="330"/>
      <c r="AL20" s="262">
        <v>1</v>
      </c>
      <c r="AM20" s="330"/>
      <c r="AN20" s="262">
        <v>1</v>
      </c>
      <c r="AO20" s="330"/>
      <c r="AP20" s="262">
        <v>1</v>
      </c>
      <c r="AQ20" s="330"/>
      <c r="AR20" s="262"/>
      <c r="AS20" s="330"/>
      <c r="AT20" s="262"/>
      <c r="AU20" s="330">
        <v>1</v>
      </c>
      <c r="AV20" s="262"/>
      <c r="AW20" s="330">
        <v>1</v>
      </c>
      <c r="AX20" s="262"/>
      <c r="AY20" s="330"/>
      <c r="AZ20" s="262"/>
      <c r="BA20" s="330"/>
      <c r="BB20" s="262">
        <v>1</v>
      </c>
      <c r="BC20" s="330"/>
      <c r="BD20" s="262"/>
      <c r="BE20" s="262"/>
      <c r="BF20" s="262"/>
      <c r="BG20" s="330">
        <v>3</v>
      </c>
      <c r="BH20" s="262"/>
      <c r="BI20" s="330">
        <v>3</v>
      </c>
      <c r="BJ20" s="342"/>
      <c r="BK20" s="331"/>
      <c r="BL20" s="330">
        <v>2</v>
      </c>
    </row>
    <row r="21" spans="1:64" ht="26.25">
      <c r="A21" s="260">
        <v>15</v>
      </c>
      <c r="B21" s="261" t="s">
        <v>94</v>
      </c>
      <c r="C21" s="277" t="s">
        <v>195</v>
      </c>
      <c r="D21" s="334" t="s">
        <v>130</v>
      </c>
      <c r="E21" s="330">
        <v>4</v>
      </c>
      <c r="F21" s="262">
        <v>1</v>
      </c>
      <c r="G21" s="330">
        <v>3</v>
      </c>
      <c r="H21" s="262"/>
      <c r="I21" s="330">
        <v>4</v>
      </c>
      <c r="J21" s="262"/>
      <c r="K21" s="330">
        <v>3</v>
      </c>
      <c r="L21" s="262"/>
      <c r="M21" s="330">
        <v>5</v>
      </c>
      <c r="N21" s="262"/>
      <c r="O21" s="330">
        <v>4</v>
      </c>
      <c r="P21" s="262"/>
      <c r="Q21" s="330">
        <v>5</v>
      </c>
      <c r="R21" s="262">
        <v>1</v>
      </c>
      <c r="S21" s="262"/>
      <c r="T21" s="262"/>
      <c r="U21" s="330">
        <v>7</v>
      </c>
      <c r="V21" s="262">
        <v>1</v>
      </c>
      <c r="W21" s="330">
        <v>5</v>
      </c>
      <c r="X21" s="262">
        <v>1</v>
      </c>
      <c r="Y21" s="330">
        <v>7</v>
      </c>
      <c r="Z21" s="262">
        <v>1</v>
      </c>
      <c r="AA21" s="330">
        <v>5</v>
      </c>
      <c r="AB21" s="262">
        <v>1</v>
      </c>
      <c r="AC21" s="330">
        <v>5</v>
      </c>
      <c r="AD21" s="262">
        <v>1</v>
      </c>
      <c r="AE21" s="330">
        <v>3</v>
      </c>
      <c r="AF21" s="262">
        <v>1</v>
      </c>
      <c r="AG21" s="330">
        <v>4</v>
      </c>
      <c r="AH21" s="262"/>
      <c r="AI21" s="330">
        <v>5</v>
      </c>
      <c r="AJ21" s="262">
        <v>1</v>
      </c>
      <c r="AK21" s="330">
        <v>4</v>
      </c>
      <c r="AL21" s="262"/>
      <c r="AM21" s="330">
        <v>6</v>
      </c>
      <c r="AN21" s="262"/>
      <c r="AO21" s="330">
        <v>5</v>
      </c>
      <c r="AP21" s="262"/>
      <c r="AQ21" s="330">
        <v>4</v>
      </c>
      <c r="AR21" s="262"/>
      <c r="AS21" s="330">
        <v>5</v>
      </c>
      <c r="AT21" s="262"/>
      <c r="AU21" s="330">
        <v>4</v>
      </c>
      <c r="AV21" s="262"/>
      <c r="AW21" s="330">
        <v>4</v>
      </c>
      <c r="AX21" s="262">
        <v>1</v>
      </c>
      <c r="AY21" s="330">
        <v>4</v>
      </c>
      <c r="AZ21" s="262"/>
      <c r="BA21" s="330">
        <v>4</v>
      </c>
      <c r="BB21" s="262"/>
      <c r="BC21" s="330">
        <v>5</v>
      </c>
      <c r="BD21" s="262"/>
      <c r="BE21" s="262"/>
      <c r="BF21" s="262"/>
      <c r="BG21" s="330">
        <v>5</v>
      </c>
      <c r="BH21" s="262">
        <v>2</v>
      </c>
      <c r="BI21" s="330">
        <v>6</v>
      </c>
      <c r="BJ21" s="342">
        <v>2</v>
      </c>
      <c r="BK21" s="331">
        <v>7</v>
      </c>
      <c r="BL21" s="330">
        <v>1</v>
      </c>
    </row>
    <row r="22" spans="1:64" ht="26.25">
      <c r="A22" s="260">
        <v>16</v>
      </c>
      <c r="B22" s="261" t="s">
        <v>97</v>
      </c>
      <c r="C22" s="277" t="s">
        <v>196</v>
      </c>
      <c r="D22" s="334" t="s">
        <v>194</v>
      </c>
      <c r="E22" s="330">
        <v>1</v>
      </c>
      <c r="F22" s="262"/>
      <c r="G22" s="330"/>
      <c r="H22" s="262"/>
      <c r="I22" s="330"/>
      <c r="J22" s="262"/>
      <c r="K22" s="330">
        <v>1</v>
      </c>
      <c r="L22" s="262">
        <v>1</v>
      </c>
      <c r="M22" s="330">
        <v>1</v>
      </c>
      <c r="N22" s="262">
        <v>1</v>
      </c>
      <c r="O22" s="330"/>
      <c r="P22" s="262"/>
      <c r="Q22" s="330"/>
      <c r="R22" s="262"/>
      <c r="S22" s="262"/>
      <c r="T22" s="262"/>
      <c r="U22" s="330"/>
      <c r="V22" s="262"/>
      <c r="W22" s="330"/>
      <c r="X22" s="262"/>
      <c r="Y22" s="330"/>
      <c r="Z22" s="262"/>
      <c r="AA22" s="330">
        <v>1</v>
      </c>
      <c r="AB22" s="262"/>
      <c r="AC22" s="330">
        <v>1</v>
      </c>
      <c r="AD22" s="262"/>
      <c r="AE22" s="330"/>
      <c r="AF22" s="262"/>
      <c r="AG22" s="330">
        <v>1</v>
      </c>
      <c r="AH22" s="262"/>
      <c r="AI22" s="330"/>
      <c r="AJ22" s="262">
        <v>1</v>
      </c>
      <c r="AK22" s="330"/>
      <c r="AL22" s="262"/>
      <c r="AM22" s="330">
        <v>1</v>
      </c>
      <c r="AN22" s="262">
        <v>1</v>
      </c>
      <c r="AO22" s="330">
        <v>1</v>
      </c>
      <c r="AP22" s="262"/>
      <c r="AQ22" s="331"/>
      <c r="AR22" s="260"/>
      <c r="AS22" s="330"/>
      <c r="AT22" s="262">
        <v>1</v>
      </c>
      <c r="AU22" s="330">
        <v>1</v>
      </c>
      <c r="AV22" s="262"/>
      <c r="AW22" s="330">
        <v>1</v>
      </c>
      <c r="AX22" s="262"/>
      <c r="AY22" s="330">
        <v>1</v>
      </c>
      <c r="AZ22" s="262"/>
      <c r="BA22" s="330">
        <v>1</v>
      </c>
      <c r="BB22" s="262"/>
      <c r="BC22" s="330">
        <v>1</v>
      </c>
      <c r="BD22" s="262"/>
      <c r="BE22" s="262"/>
      <c r="BF22" s="262"/>
      <c r="BG22" s="330">
        <v>2</v>
      </c>
      <c r="BH22" s="262">
        <v>1</v>
      </c>
      <c r="BI22" s="330"/>
      <c r="BJ22" s="342">
        <v>1</v>
      </c>
      <c r="BK22" s="331"/>
      <c r="BL22" s="260"/>
    </row>
    <row r="23" spans="1:64" ht="26.25">
      <c r="A23" s="260">
        <v>17</v>
      </c>
      <c r="B23" s="261" t="s">
        <v>174</v>
      </c>
      <c r="C23" s="277"/>
      <c r="D23" s="334"/>
      <c r="E23" s="330"/>
      <c r="F23" s="262"/>
      <c r="G23" s="330"/>
      <c r="H23" s="262"/>
      <c r="I23" s="330"/>
      <c r="J23" s="262"/>
      <c r="K23" s="330"/>
      <c r="L23" s="262"/>
      <c r="M23" s="330"/>
      <c r="N23" s="262"/>
      <c r="O23" s="330"/>
      <c r="P23" s="262"/>
      <c r="Q23" s="330"/>
      <c r="R23" s="262"/>
      <c r="S23" s="262"/>
      <c r="T23" s="262"/>
      <c r="U23" s="330"/>
      <c r="V23" s="262"/>
      <c r="W23" s="330"/>
      <c r="X23" s="262"/>
      <c r="Y23" s="330"/>
      <c r="Z23" s="262"/>
      <c r="AA23" s="330"/>
      <c r="AB23" s="262"/>
      <c r="AC23" s="330"/>
      <c r="AD23" s="262"/>
      <c r="AE23" s="330"/>
      <c r="AF23" s="262"/>
      <c r="AG23" s="330"/>
      <c r="AH23" s="262"/>
      <c r="AI23" s="330"/>
      <c r="AJ23" s="262"/>
      <c r="AK23" s="330"/>
      <c r="AL23" s="262"/>
      <c r="AM23" s="330"/>
      <c r="AN23" s="262"/>
      <c r="AO23" s="330"/>
      <c r="AP23" s="262"/>
      <c r="AQ23" s="331"/>
      <c r="AR23" s="260"/>
      <c r="AS23" s="330"/>
      <c r="AT23" s="262"/>
      <c r="AU23" s="330"/>
      <c r="AV23" s="262"/>
      <c r="AW23" s="330"/>
      <c r="AX23" s="262"/>
      <c r="AY23" s="330"/>
      <c r="AZ23" s="262"/>
      <c r="BA23" s="330"/>
      <c r="BB23" s="262"/>
      <c r="BC23" s="330"/>
      <c r="BD23" s="262"/>
      <c r="BE23" s="262"/>
      <c r="BF23" s="262"/>
      <c r="BG23" s="330"/>
      <c r="BH23" s="262"/>
      <c r="BI23" s="330"/>
      <c r="BJ23" s="342"/>
      <c r="BK23" s="331"/>
      <c r="BL23" s="260"/>
    </row>
    <row r="24" spans="1:64" ht="26.25">
      <c r="A24" s="260">
        <v>18</v>
      </c>
      <c r="B24" s="261" t="s">
        <v>106</v>
      </c>
      <c r="C24" s="277" t="s">
        <v>134</v>
      </c>
      <c r="D24" s="334" t="s">
        <v>194</v>
      </c>
      <c r="E24" s="330"/>
      <c r="F24" s="262"/>
      <c r="G24" s="330"/>
      <c r="H24" s="262">
        <v>1</v>
      </c>
      <c r="I24" s="330">
        <v>1</v>
      </c>
      <c r="J24" s="262"/>
      <c r="K24" s="330"/>
      <c r="L24" s="262"/>
      <c r="M24" s="330"/>
      <c r="N24" s="262"/>
      <c r="O24" s="330">
        <v>1</v>
      </c>
      <c r="P24" s="262"/>
      <c r="Q24" s="330"/>
      <c r="R24" s="262"/>
      <c r="S24" s="262"/>
      <c r="T24" s="262">
        <v>1</v>
      </c>
      <c r="U24" s="330"/>
      <c r="V24" s="262"/>
      <c r="W24" s="330"/>
      <c r="X24" s="262"/>
      <c r="Y24" s="330"/>
      <c r="Z24" s="262"/>
      <c r="AA24" s="330">
        <v>1</v>
      </c>
      <c r="AB24" s="262"/>
      <c r="AC24" s="330"/>
      <c r="AD24" s="262"/>
      <c r="AE24" s="330"/>
      <c r="AF24" s="262"/>
      <c r="AG24" s="330"/>
      <c r="AH24" s="262"/>
      <c r="AI24" s="330">
        <v>1</v>
      </c>
      <c r="AJ24" s="262"/>
      <c r="AK24" s="330"/>
      <c r="AL24" s="262"/>
      <c r="AM24" s="330"/>
      <c r="AN24" s="262"/>
      <c r="AO24" s="330"/>
      <c r="AP24" s="262">
        <v>1</v>
      </c>
      <c r="AQ24" s="331"/>
      <c r="AR24" s="260"/>
      <c r="AS24" s="330">
        <v>1</v>
      </c>
      <c r="AT24" s="262"/>
      <c r="AU24" s="330"/>
      <c r="AV24" s="262"/>
      <c r="AW24" s="330"/>
      <c r="AX24" s="262"/>
      <c r="AY24" s="330"/>
      <c r="AZ24" s="262">
        <v>1</v>
      </c>
      <c r="BA24" s="330"/>
      <c r="BB24" s="262"/>
      <c r="BC24" s="330"/>
      <c r="BD24" s="262"/>
      <c r="BE24" s="262"/>
      <c r="BF24" s="262">
        <v>1</v>
      </c>
      <c r="BG24" s="330"/>
      <c r="BH24" s="262"/>
      <c r="BI24" s="330"/>
      <c r="BJ24" s="342">
        <v>1</v>
      </c>
      <c r="BK24" s="330"/>
      <c r="BL24" s="262">
        <v>1</v>
      </c>
    </row>
    <row r="25" spans="1:64" ht="26.25">
      <c r="A25" s="260">
        <v>19</v>
      </c>
      <c r="B25" s="261" t="s">
        <v>24</v>
      </c>
      <c r="C25" s="277"/>
      <c r="D25" s="334"/>
      <c r="E25" s="330"/>
      <c r="F25" s="262"/>
      <c r="G25" s="330"/>
      <c r="H25" s="262"/>
      <c r="I25" s="330"/>
      <c r="J25" s="262"/>
      <c r="K25" s="330"/>
      <c r="L25" s="262"/>
      <c r="M25" s="330"/>
      <c r="N25" s="262"/>
      <c r="O25" s="330"/>
      <c r="P25" s="262"/>
      <c r="Q25" s="330"/>
      <c r="R25" s="262"/>
      <c r="S25" s="262"/>
      <c r="T25" s="262"/>
      <c r="U25" s="330"/>
      <c r="V25" s="262"/>
      <c r="W25" s="330"/>
      <c r="X25" s="262">
        <v>1</v>
      </c>
      <c r="Y25" s="330"/>
      <c r="Z25" s="262"/>
      <c r="AA25" s="330"/>
      <c r="AB25" s="262"/>
      <c r="AC25" s="330"/>
      <c r="AD25" s="262"/>
      <c r="AE25" s="330"/>
      <c r="AF25" s="262"/>
      <c r="AG25" s="330"/>
      <c r="AH25" s="262"/>
      <c r="AI25" s="330"/>
      <c r="AJ25" s="262"/>
      <c r="AK25" s="330"/>
      <c r="AL25" s="262"/>
      <c r="AM25" s="330"/>
      <c r="AN25" s="262"/>
      <c r="AO25" s="330"/>
      <c r="AP25" s="262"/>
      <c r="AQ25" s="331"/>
      <c r="AR25" s="260"/>
      <c r="AS25" s="330"/>
      <c r="AT25" s="262"/>
      <c r="AU25" s="330"/>
      <c r="AV25" s="262"/>
      <c r="AW25" s="330"/>
      <c r="AX25" s="262"/>
      <c r="AY25" s="330"/>
      <c r="AZ25" s="262"/>
      <c r="BA25" s="330"/>
      <c r="BB25" s="262"/>
      <c r="BC25" s="330"/>
      <c r="BD25" s="262"/>
      <c r="BE25" s="262"/>
      <c r="BF25" s="262"/>
      <c r="BG25" s="330"/>
      <c r="BH25" s="262"/>
      <c r="BI25" s="330"/>
      <c r="BJ25" s="342"/>
      <c r="BK25" s="331"/>
      <c r="BL25" s="260"/>
    </row>
    <row r="26" spans="1:64" ht="26.25">
      <c r="A26" s="260">
        <v>20</v>
      </c>
      <c r="B26" s="261" t="s">
        <v>46</v>
      </c>
      <c r="C26" s="277" t="s">
        <v>197</v>
      </c>
      <c r="D26" s="334" t="s">
        <v>199</v>
      </c>
      <c r="E26" s="330"/>
      <c r="F26" s="262"/>
      <c r="G26" s="330"/>
      <c r="H26" s="262">
        <v>1</v>
      </c>
      <c r="I26" s="330"/>
      <c r="J26" s="262"/>
      <c r="K26" s="330"/>
      <c r="L26" s="262"/>
      <c r="M26" s="330">
        <v>1</v>
      </c>
      <c r="N26" s="262"/>
      <c r="O26" s="330">
        <v>2</v>
      </c>
      <c r="P26" s="262">
        <v>2</v>
      </c>
      <c r="Q26" s="330">
        <v>1</v>
      </c>
      <c r="R26" s="262"/>
      <c r="S26" s="262"/>
      <c r="T26" s="262"/>
      <c r="U26" s="330">
        <v>1</v>
      </c>
      <c r="V26" s="262">
        <v>1</v>
      </c>
      <c r="W26" s="330">
        <v>1</v>
      </c>
      <c r="X26" s="262"/>
      <c r="Y26" s="330">
        <v>1</v>
      </c>
      <c r="Z26" s="262">
        <v>1</v>
      </c>
      <c r="AA26" s="330">
        <v>1</v>
      </c>
      <c r="AB26" s="262">
        <v>1</v>
      </c>
      <c r="AC26" s="330">
        <v>1</v>
      </c>
      <c r="AD26" s="262">
        <v>1</v>
      </c>
      <c r="AE26" s="330"/>
      <c r="AF26" s="262">
        <v>1</v>
      </c>
      <c r="AG26" s="330"/>
      <c r="AH26" s="262"/>
      <c r="AI26" s="330">
        <v>1</v>
      </c>
      <c r="AJ26" s="262">
        <v>1</v>
      </c>
      <c r="AK26" s="330"/>
      <c r="AL26" s="262"/>
      <c r="AM26" s="330">
        <v>1</v>
      </c>
      <c r="AN26" s="262"/>
      <c r="AO26" s="330">
        <v>1</v>
      </c>
      <c r="AP26" s="262">
        <v>2</v>
      </c>
      <c r="AQ26" s="330"/>
      <c r="AR26" s="262"/>
      <c r="AS26" s="330">
        <v>1</v>
      </c>
      <c r="AT26" s="262">
        <v>1</v>
      </c>
      <c r="AU26" s="330"/>
      <c r="AV26" s="262">
        <v>1</v>
      </c>
      <c r="AW26" s="330"/>
      <c r="AX26" s="262">
        <v>1</v>
      </c>
      <c r="AY26" s="330"/>
      <c r="AZ26" s="262">
        <v>1</v>
      </c>
      <c r="BA26" s="330"/>
      <c r="BB26" s="262"/>
      <c r="BC26" s="330"/>
      <c r="BD26" s="262">
        <v>1</v>
      </c>
      <c r="BE26" s="262"/>
      <c r="BF26" s="262"/>
      <c r="BG26" s="330">
        <v>2</v>
      </c>
      <c r="BH26" s="262">
        <v>1</v>
      </c>
      <c r="BI26" s="330">
        <v>5</v>
      </c>
      <c r="BJ26" s="342">
        <v>1</v>
      </c>
      <c r="BK26" s="331">
        <v>5</v>
      </c>
      <c r="BL26" s="260"/>
    </row>
    <row r="27" spans="1:64" ht="26.25">
      <c r="A27" s="260">
        <v>21</v>
      </c>
      <c r="B27" s="261" t="s">
        <v>91</v>
      </c>
      <c r="C27" s="277"/>
      <c r="D27" s="334"/>
      <c r="E27" s="330"/>
      <c r="F27" s="262"/>
      <c r="G27" s="330"/>
      <c r="H27" s="262"/>
      <c r="I27" s="330"/>
      <c r="J27" s="262"/>
      <c r="K27" s="330"/>
      <c r="L27" s="262"/>
      <c r="M27" s="330"/>
      <c r="N27" s="262"/>
      <c r="O27" s="330"/>
      <c r="P27" s="262"/>
      <c r="Q27" s="330"/>
      <c r="R27" s="262"/>
      <c r="S27" s="262"/>
      <c r="T27" s="262"/>
      <c r="U27" s="330"/>
      <c r="V27" s="262"/>
      <c r="W27" s="330"/>
      <c r="X27" s="262"/>
      <c r="Y27" s="330"/>
      <c r="Z27" s="262"/>
      <c r="AA27" s="330"/>
      <c r="AB27" s="262"/>
      <c r="AC27" s="330"/>
      <c r="AD27" s="262"/>
      <c r="AE27" s="330"/>
      <c r="AF27" s="262"/>
      <c r="AG27" s="330"/>
      <c r="AH27" s="262"/>
      <c r="AI27" s="330"/>
      <c r="AJ27" s="262"/>
      <c r="AK27" s="330"/>
      <c r="AL27" s="262"/>
      <c r="AM27" s="330"/>
      <c r="AN27" s="262"/>
      <c r="AO27" s="330"/>
      <c r="AP27" s="262"/>
      <c r="AQ27" s="330"/>
      <c r="AR27" s="262"/>
      <c r="AS27" s="330"/>
      <c r="AT27" s="262"/>
      <c r="AU27" s="330"/>
      <c r="AV27" s="262"/>
      <c r="AW27" s="330"/>
      <c r="AX27" s="262"/>
      <c r="AY27" s="330"/>
      <c r="AZ27" s="262"/>
      <c r="BA27" s="330"/>
      <c r="BB27" s="262"/>
      <c r="BC27" s="330"/>
      <c r="BD27" s="262"/>
      <c r="BE27" s="262"/>
      <c r="BF27" s="262"/>
      <c r="BG27" s="330"/>
      <c r="BH27" s="262"/>
      <c r="BI27" s="330"/>
      <c r="BJ27" s="342"/>
      <c r="BK27" s="331"/>
      <c r="BL27" s="260"/>
    </row>
    <row r="28" spans="1:64" ht="26.25">
      <c r="A28" s="260">
        <v>22</v>
      </c>
      <c r="B28" s="261" t="s">
        <v>140</v>
      </c>
      <c r="C28" s="277" t="s">
        <v>136</v>
      </c>
      <c r="D28" s="334" t="s">
        <v>135</v>
      </c>
      <c r="E28" s="330"/>
      <c r="F28" s="262">
        <v>1</v>
      </c>
      <c r="G28" s="330"/>
      <c r="H28" s="262"/>
      <c r="I28" s="330"/>
      <c r="J28" s="262"/>
      <c r="K28" s="330">
        <v>1</v>
      </c>
      <c r="L28" s="262"/>
      <c r="M28" s="330"/>
      <c r="N28" s="262"/>
      <c r="O28" s="330"/>
      <c r="P28" s="262"/>
      <c r="Q28" s="330"/>
      <c r="R28" s="262"/>
      <c r="S28" s="262"/>
      <c r="T28" s="262"/>
      <c r="U28" s="330"/>
      <c r="V28" s="262"/>
      <c r="W28" s="330"/>
      <c r="X28" s="262"/>
      <c r="Y28" s="330"/>
      <c r="Z28" s="262"/>
      <c r="AA28" s="330"/>
      <c r="AB28" s="262"/>
      <c r="AC28" s="330"/>
      <c r="AD28" s="262"/>
      <c r="AE28" s="330">
        <v>1</v>
      </c>
      <c r="AF28" s="262"/>
      <c r="AG28" s="330"/>
      <c r="AH28" s="262"/>
      <c r="AI28" s="330"/>
      <c r="AJ28" s="262"/>
      <c r="AK28" s="330"/>
      <c r="AL28" s="262"/>
      <c r="AM28" s="330"/>
      <c r="AN28" s="262"/>
      <c r="AO28" s="330"/>
      <c r="AP28" s="262">
        <v>1</v>
      </c>
      <c r="AQ28" s="330"/>
      <c r="AR28" s="262">
        <v>1</v>
      </c>
      <c r="AS28" s="330"/>
      <c r="AT28" s="262"/>
      <c r="AU28" s="330"/>
      <c r="AV28" s="262"/>
      <c r="AW28" s="330"/>
      <c r="AX28" s="262"/>
      <c r="AY28" s="330"/>
      <c r="AZ28" s="262"/>
      <c r="BA28" s="330"/>
      <c r="BB28" s="262"/>
      <c r="BC28" s="330"/>
      <c r="BD28" s="262"/>
      <c r="BE28" s="262"/>
      <c r="BF28" s="262"/>
      <c r="BG28" s="330"/>
      <c r="BH28" s="262"/>
      <c r="BI28" s="330"/>
      <c r="BJ28" s="342"/>
      <c r="BK28" s="331"/>
      <c r="BL28" s="260"/>
    </row>
    <row r="29" spans="1:64" ht="26.25">
      <c r="A29" s="260">
        <v>23</v>
      </c>
      <c r="B29" s="261" t="s">
        <v>109</v>
      </c>
      <c r="C29" s="279" t="s">
        <v>198</v>
      </c>
      <c r="D29" s="336" t="s">
        <v>198</v>
      </c>
      <c r="E29" s="330"/>
      <c r="F29" s="262"/>
      <c r="G29" s="330"/>
      <c r="H29" s="262"/>
      <c r="I29" s="330"/>
      <c r="J29" s="262"/>
      <c r="K29" s="330"/>
      <c r="L29" s="262"/>
      <c r="M29" s="330"/>
      <c r="N29" s="262"/>
      <c r="O29" s="330"/>
      <c r="P29" s="262">
        <v>1</v>
      </c>
      <c r="Q29" s="330">
        <v>1</v>
      </c>
      <c r="R29" s="262">
        <v>1</v>
      </c>
      <c r="S29" s="262"/>
      <c r="T29" s="262"/>
      <c r="U29" s="330"/>
      <c r="V29" s="262"/>
      <c r="W29" s="330"/>
      <c r="X29" s="262">
        <v>1</v>
      </c>
      <c r="Y29" s="330"/>
      <c r="Z29" s="262"/>
      <c r="AA29" s="330">
        <v>1</v>
      </c>
      <c r="AB29" s="262"/>
      <c r="AC29" s="330"/>
      <c r="AD29" s="262">
        <v>1</v>
      </c>
      <c r="AE29" s="330"/>
      <c r="AF29" s="262">
        <v>1</v>
      </c>
      <c r="AG29" s="330">
        <v>1</v>
      </c>
      <c r="AH29" s="262"/>
      <c r="AI29" s="330"/>
      <c r="AJ29" s="262"/>
      <c r="AK29" s="330"/>
      <c r="AL29" s="262"/>
      <c r="AM29" s="330">
        <v>1</v>
      </c>
      <c r="AN29" s="262"/>
      <c r="AO29" s="330"/>
      <c r="AP29" s="262">
        <v>1</v>
      </c>
      <c r="AQ29" s="330">
        <v>1</v>
      </c>
      <c r="AR29" s="262"/>
      <c r="AS29" s="330"/>
      <c r="AT29" s="262"/>
      <c r="AU29" s="330"/>
      <c r="AV29" s="262"/>
      <c r="AW29" s="330">
        <v>1</v>
      </c>
      <c r="AX29" s="262"/>
      <c r="AY29" s="330"/>
      <c r="AZ29" s="262"/>
      <c r="BA29" s="330"/>
      <c r="BB29" s="262"/>
      <c r="BC29" s="330"/>
      <c r="BD29" s="262"/>
      <c r="BE29" s="262"/>
      <c r="BF29" s="262"/>
      <c r="BG29" s="330"/>
      <c r="BH29" s="262"/>
      <c r="BI29" s="330"/>
      <c r="BJ29" s="342"/>
      <c r="BK29" s="330"/>
      <c r="BL29" s="262"/>
    </row>
    <row r="30" spans="1:64" ht="26.25">
      <c r="A30" s="260">
        <v>24</v>
      </c>
      <c r="B30" s="261" t="s">
        <v>62</v>
      </c>
      <c r="C30" s="280"/>
      <c r="D30" s="337"/>
      <c r="E30" s="330"/>
      <c r="F30" s="262"/>
      <c r="G30" s="330"/>
      <c r="H30" s="262"/>
      <c r="I30" s="330"/>
      <c r="J30" s="262"/>
      <c r="K30" s="330"/>
      <c r="L30" s="262"/>
      <c r="M30" s="330"/>
      <c r="N30" s="262"/>
      <c r="O30" s="330"/>
      <c r="P30" s="262"/>
      <c r="Q30" s="330"/>
      <c r="R30" s="262"/>
      <c r="S30" s="262"/>
      <c r="T30" s="262"/>
      <c r="U30" s="330"/>
      <c r="V30" s="262"/>
      <c r="W30" s="330"/>
      <c r="X30" s="262"/>
      <c r="Y30" s="330"/>
      <c r="Z30" s="262"/>
      <c r="AA30" s="330"/>
      <c r="AB30" s="262"/>
      <c r="AC30" s="330"/>
      <c r="AD30" s="262"/>
      <c r="AE30" s="330"/>
      <c r="AF30" s="262"/>
      <c r="AG30" s="330"/>
      <c r="AH30" s="262"/>
      <c r="AI30" s="330"/>
      <c r="AJ30" s="262"/>
      <c r="AK30" s="330"/>
      <c r="AL30" s="262"/>
      <c r="AM30" s="330"/>
      <c r="AN30" s="262"/>
      <c r="AO30" s="330"/>
      <c r="AP30" s="262"/>
      <c r="AQ30" s="330"/>
      <c r="AR30" s="262"/>
      <c r="AS30" s="330"/>
      <c r="AT30" s="262"/>
      <c r="AU30" s="330"/>
      <c r="AV30" s="262"/>
      <c r="AW30" s="330"/>
      <c r="AX30" s="262"/>
      <c r="AY30" s="330"/>
      <c r="AZ30" s="262"/>
      <c r="BA30" s="330"/>
      <c r="BB30" s="262"/>
      <c r="BC30" s="330"/>
      <c r="BD30" s="262"/>
      <c r="BE30" s="262"/>
      <c r="BF30" s="262"/>
      <c r="BG30" s="330"/>
      <c r="BH30" s="262"/>
      <c r="BI30" s="330"/>
      <c r="BJ30" s="262"/>
      <c r="BK30" s="330"/>
      <c r="BL30" s="262"/>
    </row>
    <row r="31" spans="1:64" ht="26.25">
      <c r="A31" s="260">
        <v>25</v>
      </c>
      <c r="B31" s="261" t="s">
        <v>171</v>
      </c>
      <c r="C31" s="281" t="s">
        <v>180</v>
      </c>
      <c r="D31" s="338" t="s">
        <v>131</v>
      </c>
      <c r="E31" s="330"/>
      <c r="F31" s="262"/>
      <c r="G31" s="330">
        <v>1</v>
      </c>
      <c r="H31" s="262"/>
      <c r="I31" s="330"/>
      <c r="J31" s="262"/>
      <c r="K31" s="330"/>
      <c r="L31" s="262">
        <v>1</v>
      </c>
      <c r="M31" s="330">
        <v>1</v>
      </c>
      <c r="N31" s="262"/>
      <c r="O31" s="330">
        <v>1</v>
      </c>
      <c r="P31" s="262"/>
      <c r="Q31" s="330"/>
      <c r="R31" s="262"/>
      <c r="S31" s="262"/>
      <c r="T31" s="262">
        <v>1</v>
      </c>
      <c r="U31" s="330"/>
      <c r="V31" s="262"/>
      <c r="W31" s="330">
        <v>1</v>
      </c>
      <c r="X31" s="262"/>
      <c r="Y31" s="330"/>
      <c r="Z31" s="262"/>
      <c r="AA31" s="330"/>
      <c r="AB31" s="262"/>
      <c r="AC31" s="330">
        <v>1</v>
      </c>
      <c r="AD31" s="262"/>
      <c r="AE31" s="330">
        <v>1</v>
      </c>
      <c r="AF31" s="262"/>
      <c r="AG31" s="330"/>
      <c r="AH31" s="262"/>
      <c r="AI31" s="330">
        <v>1</v>
      </c>
      <c r="AJ31" s="262">
        <v>1</v>
      </c>
      <c r="AK31" s="330">
        <v>1</v>
      </c>
      <c r="AL31" s="262"/>
      <c r="AM31" s="330">
        <v>1</v>
      </c>
      <c r="AN31" s="262"/>
      <c r="AO31" s="330">
        <v>1</v>
      </c>
      <c r="AP31" s="262">
        <v>1</v>
      </c>
      <c r="AQ31" s="330"/>
      <c r="AR31" s="262"/>
      <c r="AS31" s="330">
        <v>1</v>
      </c>
      <c r="AT31" s="262"/>
      <c r="AU31" s="330"/>
      <c r="AV31" s="262"/>
      <c r="AW31" s="330"/>
      <c r="AX31" s="262"/>
      <c r="AY31" s="330"/>
      <c r="AZ31" s="262"/>
      <c r="BA31" s="330"/>
      <c r="BB31" s="262"/>
      <c r="BC31" s="330"/>
      <c r="BD31" s="262"/>
      <c r="BE31" s="262"/>
      <c r="BF31" s="262"/>
      <c r="BG31" s="330"/>
      <c r="BH31" s="262">
        <v>1</v>
      </c>
      <c r="BI31" s="330"/>
      <c r="BJ31" s="262"/>
      <c r="BK31" s="330"/>
      <c r="BL31" s="262">
        <v>1</v>
      </c>
    </row>
    <row r="32" spans="1:64" ht="26.25">
      <c r="A32" s="260">
        <v>26</v>
      </c>
      <c r="B32" s="261" t="s">
        <v>112</v>
      </c>
      <c r="C32" s="281"/>
      <c r="D32" s="338"/>
      <c r="E32" s="330"/>
      <c r="F32" s="262"/>
      <c r="G32" s="330"/>
      <c r="H32" s="262"/>
      <c r="I32" s="330"/>
      <c r="J32" s="262"/>
      <c r="K32" s="330"/>
      <c r="L32" s="262"/>
      <c r="M32" s="330"/>
      <c r="N32" s="262"/>
      <c r="O32" s="330"/>
      <c r="P32" s="262"/>
      <c r="Q32" s="330"/>
      <c r="R32" s="262"/>
      <c r="S32" s="262"/>
      <c r="T32" s="262"/>
      <c r="U32" s="330"/>
      <c r="V32" s="262"/>
      <c r="W32" s="330"/>
      <c r="X32" s="262"/>
      <c r="Y32" s="330"/>
      <c r="Z32" s="262"/>
      <c r="AA32" s="330"/>
      <c r="AB32" s="262"/>
      <c r="AC32" s="330"/>
      <c r="AD32" s="262"/>
      <c r="AE32" s="330"/>
      <c r="AF32" s="262"/>
      <c r="AG32" s="330"/>
      <c r="AH32" s="262"/>
      <c r="AI32" s="330"/>
      <c r="AJ32" s="262"/>
      <c r="AK32" s="330"/>
      <c r="AL32" s="262"/>
      <c r="AM32" s="330"/>
      <c r="AN32" s="262"/>
      <c r="AO32" s="330"/>
      <c r="AP32" s="262"/>
      <c r="AQ32" s="330"/>
      <c r="AR32" s="262"/>
      <c r="AS32" s="330"/>
      <c r="AT32" s="262"/>
      <c r="AU32" s="330"/>
      <c r="AV32" s="262"/>
      <c r="AW32" s="330"/>
      <c r="AX32" s="262"/>
      <c r="AY32" s="330"/>
      <c r="AZ32" s="262"/>
      <c r="BA32" s="330"/>
      <c r="BB32" s="262"/>
      <c r="BC32" s="330"/>
      <c r="BD32" s="262"/>
      <c r="BE32" s="262"/>
      <c r="BF32" s="262"/>
      <c r="BG32" s="330"/>
      <c r="BH32" s="262"/>
      <c r="BI32" s="330"/>
      <c r="BJ32" s="262"/>
      <c r="BK32" s="330"/>
      <c r="BL32" s="262"/>
    </row>
    <row r="33" spans="1:64" ht="26.25">
      <c r="A33" s="260">
        <v>27</v>
      </c>
      <c r="B33" s="261" t="s">
        <v>151</v>
      </c>
      <c r="C33" s="281" t="s">
        <v>199</v>
      </c>
      <c r="D33" s="338" t="s">
        <v>201</v>
      </c>
      <c r="E33" s="330"/>
      <c r="F33" s="262"/>
      <c r="G33" s="330"/>
      <c r="H33" s="262"/>
      <c r="I33" s="330"/>
      <c r="J33" s="262">
        <v>1</v>
      </c>
      <c r="K33" s="330"/>
      <c r="L33" s="262"/>
      <c r="M33" s="330">
        <v>2</v>
      </c>
      <c r="N33" s="262"/>
      <c r="O33" s="330"/>
      <c r="P33" s="262"/>
      <c r="Q33" s="330"/>
      <c r="R33" s="262">
        <v>2</v>
      </c>
      <c r="S33" s="262"/>
      <c r="T33" s="262">
        <v>1</v>
      </c>
      <c r="U33" s="330">
        <v>1</v>
      </c>
      <c r="V33" s="262">
        <v>1</v>
      </c>
      <c r="W33" s="330">
        <v>1</v>
      </c>
      <c r="X33" s="262">
        <v>1</v>
      </c>
      <c r="Y33" s="330">
        <v>1</v>
      </c>
      <c r="Z33" s="262">
        <v>1</v>
      </c>
      <c r="AA33" s="330">
        <v>1</v>
      </c>
      <c r="AB33" s="262">
        <v>1</v>
      </c>
      <c r="AC33" s="330">
        <v>1</v>
      </c>
      <c r="AD33" s="262">
        <v>1</v>
      </c>
      <c r="AE33" s="330"/>
      <c r="AF33" s="262">
        <v>1</v>
      </c>
      <c r="AG33" s="330"/>
      <c r="AH33" s="262">
        <v>1</v>
      </c>
      <c r="AI33" s="330"/>
      <c r="AJ33" s="262">
        <v>1</v>
      </c>
      <c r="AK33" s="330"/>
      <c r="AL33" s="262"/>
      <c r="AM33" s="330">
        <v>1</v>
      </c>
      <c r="AN33" s="262"/>
      <c r="AO33" s="330">
        <v>1</v>
      </c>
      <c r="AP33" s="262">
        <v>1</v>
      </c>
      <c r="AQ33" s="330">
        <v>1</v>
      </c>
      <c r="AR33" s="262">
        <v>1</v>
      </c>
      <c r="AS33" s="330"/>
      <c r="AT33" s="262"/>
      <c r="AU33" s="330"/>
      <c r="AV33" s="262">
        <v>1</v>
      </c>
      <c r="AW33" s="330"/>
      <c r="AX33" s="262">
        <v>1</v>
      </c>
      <c r="AY33" s="330">
        <v>1</v>
      </c>
      <c r="AZ33" s="262"/>
      <c r="BA33" s="330"/>
      <c r="BB33" s="262">
        <v>1</v>
      </c>
      <c r="BC33" s="330"/>
      <c r="BD33" s="262">
        <v>1</v>
      </c>
      <c r="BE33" s="262"/>
      <c r="BF33" s="262"/>
      <c r="BG33" s="330">
        <v>3</v>
      </c>
      <c r="BH33" s="262">
        <v>1</v>
      </c>
      <c r="BI33" s="330">
        <v>3</v>
      </c>
      <c r="BJ33" s="262">
        <v>1</v>
      </c>
      <c r="BK33" s="330">
        <v>1</v>
      </c>
      <c r="BL33" s="262"/>
    </row>
    <row r="34" spans="1:64" ht="26.25">
      <c r="A34" s="260">
        <v>28</v>
      </c>
      <c r="B34" s="261" t="s">
        <v>23</v>
      </c>
      <c r="C34" s="281"/>
      <c r="D34" s="338"/>
      <c r="E34" s="330"/>
      <c r="F34" s="262"/>
      <c r="G34" s="330"/>
      <c r="H34" s="262"/>
      <c r="I34" s="330"/>
      <c r="J34" s="262"/>
      <c r="K34" s="330"/>
      <c r="L34" s="262"/>
      <c r="M34" s="330"/>
      <c r="N34" s="262"/>
      <c r="O34" s="330"/>
      <c r="P34" s="262"/>
      <c r="Q34" s="330"/>
      <c r="R34" s="262"/>
      <c r="S34" s="262"/>
      <c r="T34" s="262"/>
      <c r="U34" s="330"/>
      <c r="V34" s="262"/>
      <c r="W34" s="330"/>
      <c r="X34" s="262"/>
      <c r="Y34" s="330"/>
      <c r="Z34" s="262"/>
      <c r="AA34" s="330"/>
      <c r="AB34" s="262"/>
      <c r="AC34" s="330"/>
      <c r="AD34" s="262"/>
      <c r="AE34" s="330"/>
      <c r="AF34" s="262"/>
      <c r="AG34" s="330"/>
      <c r="AH34" s="262"/>
      <c r="AI34" s="330"/>
      <c r="AJ34" s="262"/>
      <c r="AK34" s="330"/>
      <c r="AL34" s="262"/>
      <c r="AM34" s="330"/>
      <c r="AN34" s="262"/>
      <c r="AO34" s="330"/>
      <c r="AP34" s="262"/>
      <c r="AQ34" s="330"/>
      <c r="AR34" s="262"/>
      <c r="AS34" s="330"/>
      <c r="AT34" s="262"/>
      <c r="AU34" s="330"/>
      <c r="AV34" s="262"/>
      <c r="AW34" s="330"/>
      <c r="AX34" s="262"/>
      <c r="AY34" s="330"/>
      <c r="AZ34" s="262"/>
      <c r="BA34" s="330"/>
      <c r="BB34" s="262"/>
      <c r="BC34" s="330"/>
      <c r="BD34" s="262"/>
      <c r="BE34" s="262"/>
      <c r="BF34" s="262"/>
      <c r="BG34" s="330"/>
      <c r="BH34" s="262"/>
      <c r="BI34" s="330"/>
      <c r="BJ34" s="262"/>
      <c r="BK34" s="330"/>
      <c r="BL34" s="262"/>
    </row>
    <row r="35" spans="1:64" ht="26.25">
      <c r="A35" s="260">
        <v>29</v>
      </c>
      <c r="B35" s="261" t="s">
        <v>119</v>
      </c>
      <c r="C35" s="282"/>
      <c r="D35" s="268"/>
      <c r="E35" s="330"/>
      <c r="F35" s="262"/>
      <c r="G35" s="330"/>
      <c r="H35" s="262"/>
      <c r="I35" s="330"/>
      <c r="J35" s="262"/>
      <c r="K35" s="330"/>
      <c r="L35" s="262"/>
      <c r="M35" s="330"/>
      <c r="N35" s="262"/>
      <c r="O35" s="330"/>
      <c r="P35" s="262"/>
      <c r="Q35" s="330"/>
      <c r="R35" s="262"/>
      <c r="S35" s="262"/>
      <c r="T35" s="262"/>
      <c r="U35" s="330"/>
      <c r="V35" s="262"/>
      <c r="W35" s="330"/>
      <c r="X35" s="262"/>
      <c r="Y35" s="330"/>
      <c r="Z35" s="262"/>
      <c r="AA35" s="330"/>
      <c r="AB35" s="262"/>
      <c r="AC35" s="330"/>
      <c r="AD35" s="262"/>
      <c r="AE35" s="330"/>
      <c r="AF35" s="262"/>
      <c r="AG35" s="330"/>
      <c r="AH35" s="262"/>
      <c r="AI35" s="330"/>
      <c r="AJ35" s="262"/>
      <c r="AK35" s="330"/>
      <c r="AL35" s="262"/>
      <c r="AM35" s="330"/>
      <c r="AN35" s="262"/>
      <c r="AO35" s="330"/>
      <c r="AP35" s="262"/>
      <c r="AQ35" s="330"/>
      <c r="AR35" s="262"/>
      <c r="AS35" s="330"/>
      <c r="AT35" s="262"/>
      <c r="AU35" s="330"/>
      <c r="AV35" s="262"/>
      <c r="AW35" s="330"/>
      <c r="AX35" s="262"/>
      <c r="AY35" s="330"/>
      <c r="AZ35" s="262"/>
      <c r="BA35" s="330"/>
      <c r="BB35" s="262"/>
      <c r="BC35" s="330"/>
      <c r="BD35" s="262"/>
      <c r="BE35" s="262"/>
      <c r="BF35" s="262"/>
      <c r="BG35" s="330"/>
      <c r="BH35" s="262"/>
      <c r="BI35" s="330"/>
      <c r="BJ35" s="262"/>
      <c r="BK35" s="330"/>
      <c r="BL35" s="262"/>
    </row>
    <row r="36" spans="1:64" ht="26.25">
      <c r="A36" s="260">
        <v>30</v>
      </c>
      <c r="B36" s="261" t="s">
        <v>101</v>
      </c>
      <c r="C36" s="282">
        <v>1</v>
      </c>
      <c r="D36" s="268"/>
      <c r="E36" s="330"/>
      <c r="F36" s="262"/>
      <c r="G36" s="330"/>
      <c r="H36" s="262"/>
      <c r="I36" s="330"/>
      <c r="J36" s="262"/>
      <c r="K36" s="330"/>
      <c r="L36" s="262"/>
      <c r="M36" s="330"/>
      <c r="N36" s="262"/>
      <c r="O36" s="330"/>
      <c r="P36" s="262"/>
      <c r="Q36" s="330"/>
      <c r="R36" s="262"/>
      <c r="S36" s="262"/>
      <c r="T36" s="262"/>
      <c r="U36" s="330"/>
      <c r="V36" s="262"/>
      <c r="W36" s="330"/>
      <c r="X36" s="262"/>
      <c r="Y36" s="330"/>
      <c r="Z36" s="262"/>
      <c r="AA36" s="330"/>
      <c r="AB36" s="262"/>
      <c r="AC36" s="330"/>
      <c r="AD36" s="262"/>
      <c r="AE36" s="330"/>
      <c r="AF36" s="262"/>
      <c r="AG36" s="330"/>
      <c r="AH36" s="262"/>
      <c r="AI36" s="330"/>
      <c r="AJ36" s="262"/>
      <c r="AK36" s="330"/>
      <c r="AL36" s="262"/>
      <c r="AM36" s="330"/>
      <c r="AN36" s="262"/>
      <c r="AO36" s="330"/>
      <c r="AP36" s="262"/>
      <c r="AQ36" s="330"/>
      <c r="AR36" s="262"/>
      <c r="AS36" s="330"/>
      <c r="AT36" s="262"/>
      <c r="AU36" s="330"/>
      <c r="AV36" s="262"/>
      <c r="AW36" s="330"/>
      <c r="AX36" s="262"/>
      <c r="AY36" s="330"/>
      <c r="AZ36" s="262"/>
      <c r="BA36" s="330"/>
      <c r="BB36" s="262"/>
      <c r="BC36" s="330"/>
      <c r="BD36" s="262"/>
      <c r="BE36" s="262"/>
      <c r="BF36" s="262"/>
      <c r="BG36" s="330"/>
      <c r="BH36" s="262"/>
      <c r="BI36" s="330"/>
      <c r="BJ36" s="262"/>
      <c r="BK36" s="330"/>
      <c r="BL36" s="262"/>
    </row>
    <row r="37" spans="1:64" ht="26.25">
      <c r="A37" s="260">
        <v>31</v>
      </c>
      <c r="B37" s="261" t="s">
        <v>117</v>
      </c>
      <c r="C37" s="282">
        <v>21</v>
      </c>
      <c r="D37" s="268">
        <v>79</v>
      </c>
      <c r="E37" s="330"/>
      <c r="F37" s="262">
        <v>2</v>
      </c>
      <c r="G37" s="330">
        <v>1</v>
      </c>
      <c r="H37" s="262"/>
      <c r="I37" s="330"/>
      <c r="J37" s="262">
        <v>2</v>
      </c>
      <c r="K37" s="330">
        <v>1</v>
      </c>
      <c r="L37" s="262">
        <v>3</v>
      </c>
      <c r="M37" s="330"/>
      <c r="N37" s="262">
        <v>5</v>
      </c>
      <c r="O37" s="330">
        <v>2</v>
      </c>
      <c r="P37" s="262">
        <v>2</v>
      </c>
      <c r="Q37" s="330">
        <v>1</v>
      </c>
      <c r="R37" s="262">
        <v>4</v>
      </c>
      <c r="S37" s="262"/>
      <c r="T37" s="262">
        <v>1</v>
      </c>
      <c r="U37" s="330">
        <v>2</v>
      </c>
      <c r="V37" s="262">
        <v>5</v>
      </c>
      <c r="W37" s="330"/>
      <c r="X37" s="262">
        <v>2</v>
      </c>
      <c r="Y37" s="330"/>
      <c r="Z37" s="262">
        <v>6</v>
      </c>
      <c r="AA37" s="330">
        <v>1</v>
      </c>
      <c r="AB37" s="262">
        <v>4</v>
      </c>
      <c r="AC37" s="330">
        <v>1</v>
      </c>
      <c r="AD37" s="262">
        <v>4</v>
      </c>
      <c r="AE37" s="330">
        <v>1</v>
      </c>
      <c r="AF37" s="262">
        <v>1</v>
      </c>
      <c r="AG37" s="330"/>
      <c r="AH37" s="262">
        <v>2</v>
      </c>
      <c r="AI37" s="330"/>
      <c r="AJ37" s="262">
        <v>1</v>
      </c>
      <c r="AK37" s="330"/>
      <c r="AL37" s="262">
        <v>3</v>
      </c>
      <c r="AM37" s="330">
        <v>2</v>
      </c>
      <c r="AN37" s="262">
        <v>9</v>
      </c>
      <c r="AO37" s="330">
        <v>1</v>
      </c>
      <c r="AP37" s="262">
        <v>1</v>
      </c>
      <c r="AQ37" s="330">
        <v>1</v>
      </c>
      <c r="AR37" s="262">
        <v>1</v>
      </c>
      <c r="AS37" s="330">
        <v>1</v>
      </c>
      <c r="AT37" s="262">
        <v>2</v>
      </c>
      <c r="AU37" s="330"/>
      <c r="AV37" s="262">
        <v>2</v>
      </c>
      <c r="AW37" s="330">
        <v>2</v>
      </c>
      <c r="AX37" s="262"/>
      <c r="AY37" s="330">
        <v>1</v>
      </c>
      <c r="AZ37" s="262">
        <v>1</v>
      </c>
      <c r="BA37" s="330"/>
      <c r="BB37" s="262">
        <v>1</v>
      </c>
      <c r="BC37" s="330">
        <v>1</v>
      </c>
      <c r="BD37" s="262">
        <v>1</v>
      </c>
      <c r="BE37" s="262"/>
      <c r="BF37" s="262">
        <v>1</v>
      </c>
      <c r="BG37" s="330">
        <v>1</v>
      </c>
      <c r="BH37" s="262">
        <v>5</v>
      </c>
      <c r="BI37" s="330">
        <v>1</v>
      </c>
      <c r="BJ37" s="262">
        <v>5</v>
      </c>
      <c r="BK37" s="330"/>
      <c r="BL37" s="262">
        <v>3</v>
      </c>
    </row>
    <row r="38" spans="1:64" ht="26.25">
      <c r="A38" s="260">
        <v>32</v>
      </c>
      <c r="B38" s="261" t="s">
        <v>90</v>
      </c>
      <c r="C38" s="283"/>
      <c r="D38" s="339"/>
      <c r="E38" s="330"/>
      <c r="F38" s="262"/>
      <c r="G38" s="330"/>
      <c r="H38" s="262"/>
      <c r="I38" s="330"/>
      <c r="J38" s="262"/>
      <c r="K38" s="330"/>
      <c r="L38" s="262"/>
      <c r="M38" s="330"/>
      <c r="N38" s="262"/>
      <c r="O38" s="330"/>
      <c r="P38" s="262"/>
      <c r="Q38" s="330"/>
      <c r="R38" s="262"/>
      <c r="S38" s="262"/>
      <c r="T38" s="262"/>
      <c r="U38" s="330"/>
      <c r="V38" s="262"/>
      <c r="W38" s="330"/>
      <c r="X38" s="262"/>
      <c r="Y38" s="330"/>
      <c r="Z38" s="262"/>
      <c r="AA38" s="330"/>
      <c r="AB38" s="262"/>
      <c r="AC38" s="330"/>
      <c r="AD38" s="262"/>
      <c r="AE38" s="330"/>
      <c r="AF38" s="262"/>
      <c r="AG38" s="330"/>
      <c r="AH38" s="262"/>
      <c r="AI38" s="330"/>
      <c r="AJ38" s="262"/>
      <c r="AK38" s="330">
        <v>1</v>
      </c>
      <c r="AL38" s="262"/>
      <c r="AM38" s="330"/>
      <c r="AN38" s="262"/>
      <c r="AO38" s="330"/>
      <c r="AP38" s="262"/>
      <c r="AQ38" s="330"/>
      <c r="AR38" s="262"/>
      <c r="AS38" s="330"/>
      <c r="AT38" s="262"/>
      <c r="AU38" s="330"/>
      <c r="AV38" s="262"/>
      <c r="AW38" s="330"/>
      <c r="AX38" s="262"/>
      <c r="AY38" s="330"/>
      <c r="AZ38" s="262"/>
      <c r="BA38" s="330"/>
      <c r="BB38" s="262"/>
      <c r="BC38" s="330"/>
      <c r="BD38" s="262"/>
      <c r="BE38" s="262"/>
      <c r="BF38" s="262"/>
      <c r="BG38" s="330"/>
      <c r="BH38" s="262"/>
      <c r="BI38" s="330"/>
      <c r="BJ38" s="262"/>
      <c r="BK38" s="330"/>
      <c r="BL38" s="262"/>
    </row>
    <row r="39" spans="1:64" ht="26.25">
      <c r="A39" s="260">
        <v>33</v>
      </c>
      <c r="B39" s="261" t="s">
        <v>115</v>
      </c>
      <c r="C39" s="284"/>
      <c r="D39" s="340"/>
      <c r="E39" s="330"/>
      <c r="F39" s="262"/>
      <c r="G39" s="330"/>
      <c r="H39" s="262"/>
      <c r="I39" s="330"/>
      <c r="J39" s="262"/>
      <c r="K39" s="330"/>
      <c r="L39" s="262"/>
      <c r="M39" s="330"/>
      <c r="N39" s="262"/>
      <c r="O39" s="330"/>
      <c r="P39" s="262"/>
      <c r="Q39" s="330"/>
      <c r="R39" s="262"/>
      <c r="S39" s="262"/>
      <c r="T39" s="262"/>
      <c r="U39" s="330"/>
      <c r="V39" s="262"/>
      <c r="W39" s="330"/>
      <c r="X39" s="262"/>
      <c r="Y39" s="330"/>
      <c r="Z39" s="262"/>
      <c r="AA39" s="330"/>
      <c r="AB39" s="262"/>
      <c r="AC39" s="330"/>
      <c r="AD39" s="262"/>
      <c r="AE39" s="330"/>
      <c r="AF39" s="262"/>
      <c r="AG39" s="330"/>
      <c r="AH39" s="262"/>
      <c r="AI39" s="330"/>
      <c r="AJ39" s="262"/>
      <c r="AK39" s="330"/>
      <c r="AL39" s="262"/>
      <c r="AM39" s="330"/>
      <c r="AN39" s="262"/>
      <c r="AO39" s="330"/>
      <c r="AP39" s="262"/>
      <c r="AQ39" s="330"/>
      <c r="AR39" s="262"/>
      <c r="AS39" s="330"/>
      <c r="AT39" s="262"/>
      <c r="AU39" s="330"/>
      <c r="AV39" s="262"/>
      <c r="AW39" s="330"/>
      <c r="AX39" s="262"/>
      <c r="AY39" s="330"/>
      <c r="AZ39" s="262"/>
      <c r="BA39" s="330"/>
      <c r="BB39" s="262"/>
      <c r="BC39" s="330"/>
      <c r="BD39" s="262"/>
      <c r="BE39" s="262"/>
      <c r="BF39" s="262"/>
      <c r="BG39" s="330"/>
      <c r="BH39" s="262"/>
      <c r="BI39" s="330"/>
      <c r="BJ39" s="262"/>
      <c r="BK39" s="330"/>
      <c r="BL39" s="262"/>
    </row>
    <row r="40" spans="1:64" ht="26.25">
      <c r="A40" s="260">
        <v>34</v>
      </c>
      <c r="B40" s="261" t="s">
        <v>157</v>
      </c>
      <c r="C40" s="284">
        <v>6</v>
      </c>
      <c r="D40" s="340">
        <v>6</v>
      </c>
      <c r="E40" s="330"/>
      <c r="F40" s="262"/>
      <c r="G40" s="330"/>
      <c r="H40" s="262"/>
      <c r="I40" s="330">
        <v>1</v>
      </c>
      <c r="J40" s="262"/>
      <c r="K40" s="330"/>
      <c r="L40" s="262"/>
      <c r="M40" s="330"/>
      <c r="N40" s="262"/>
      <c r="O40" s="330"/>
      <c r="P40" s="262"/>
      <c r="Q40" s="330">
        <v>1</v>
      </c>
      <c r="R40" s="262"/>
      <c r="S40" s="262"/>
      <c r="T40" s="262"/>
      <c r="U40" s="330"/>
      <c r="V40" s="262"/>
      <c r="W40" s="330"/>
      <c r="X40" s="262"/>
      <c r="Y40" s="330"/>
      <c r="Z40" s="262"/>
      <c r="AA40" s="330"/>
      <c r="AB40" s="262"/>
      <c r="AC40" s="330"/>
      <c r="AD40" s="262"/>
      <c r="AE40" s="330">
        <v>1</v>
      </c>
      <c r="AF40" s="262"/>
      <c r="AG40" s="330"/>
      <c r="AH40" s="262"/>
      <c r="AI40" s="330"/>
      <c r="AJ40" s="262"/>
      <c r="AK40" s="330"/>
      <c r="AL40" s="262"/>
      <c r="AM40" s="330"/>
      <c r="AN40" s="262"/>
      <c r="AO40" s="330"/>
      <c r="AP40" s="262"/>
      <c r="AQ40" s="330">
        <v>1</v>
      </c>
      <c r="AR40" s="262"/>
      <c r="AS40" s="330"/>
      <c r="AT40" s="262"/>
      <c r="AU40" s="330"/>
      <c r="AV40" s="262"/>
      <c r="AW40" s="330"/>
      <c r="AX40" s="262"/>
      <c r="AY40" s="330"/>
      <c r="AZ40" s="262"/>
      <c r="BA40" s="330"/>
      <c r="BB40" s="262"/>
      <c r="BC40" s="330"/>
      <c r="BD40" s="262"/>
      <c r="BE40" s="262"/>
      <c r="BF40" s="262"/>
      <c r="BG40" s="330">
        <v>1</v>
      </c>
      <c r="BH40" s="262">
        <v>2</v>
      </c>
      <c r="BI40" s="330">
        <v>1</v>
      </c>
      <c r="BJ40" s="262">
        <v>2</v>
      </c>
      <c r="BK40" s="330">
        <v>1</v>
      </c>
      <c r="BL40" s="262">
        <v>2</v>
      </c>
    </row>
    <row r="41" spans="1:64" ht="26.25">
      <c r="A41" s="260">
        <v>35</v>
      </c>
      <c r="B41" s="261" t="s">
        <v>41</v>
      </c>
      <c r="C41" s="284">
        <v>7</v>
      </c>
      <c r="D41" s="340">
        <v>1</v>
      </c>
      <c r="E41" s="330"/>
      <c r="F41" s="262"/>
      <c r="G41" s="330"/>
      <c r="H41" s="262"/>
      <c r="I41" s="330"/>
      <c r="J41" s="262"/>
      <c r="K41" s="330"/>
      <c r="L41" s="262"/>
      <c r="M41" s="330"/>
      <c r="N41" s="262"/>
      <c r="O41" s="330"/>
      <c r="P41" s="262"/>
      <c r="Q41" s="330"/>
      <c r="R41" s="262"/>
      <c r="S41" s="262"/>
      <c r="T41" s="262"/>
      <c r="U41" s="330">
        <v>1</v>
      </c>
      <c r="V41" s="262"/>
      <c r="W41" s="330"/>
      <c r="X41" s="262"/>
      <c r="Y41" s="330"/>
      <c r="Z41" s="262"/>
      <c r="AA41" s="330"/>
      <c r="AB41" s="262"/>
      <c r="AC41" s="330">
        <v>1</v>
      </c>
      <c r="AD41" s="262"/>
      <c r="AE41" s="330"/>
      <c r="AF41" s="262"/>
      <c r="AG41" s="330"/>
      <c r="AH41" s="262"/>
      <c r="AI41" s="330"/>
      <c r="AJ41" s="262"/>
      <c r="AK41" s="330"/>
      <c r="AL41" s="262"/>
      <c r="AM41" s="330"/>
      <c r="AN41" s="262"/>
      <c r="AO41" s="330"/>
      <c r="AP41" s="262"/>
      <c r="AQ41" s="330">
        <v>1</v>
      </c>
      <c r="AR41" s="262"/>
      <c r="AS41" s="330">
        <v>1</v>
      </c>
      <c r="AT41" s="262"/>
      <c r="AU41" s="330">
        <v>1</v>
      </c>
      <c r="AV41" s="262"/>
      <c r="AW41" s="330"/>
      <c r="AX41" s="262"/>
      <c r="AY41" s="330"/>
      <c r="AZ41" s="262"/>
      <c r="BA41" s="330"/>
      <c r="BB41" s="262"/>
      <c r="BC41" s="330"/>
      <c r="BD41" s="262"/>
      <c r="BE41" s="262"/>
      <c r="BF41" s="262"/>
      <c r="BG41" s="330">
        <v>1</v>
      </c>
      <c r="BH41" s="262"/>
      <c r="BI41" s="330">
        <v>1</v>
      </c>
      <c r="BJ41" s="262"/>
      <c r="BK41" s="330">
        <v>1</v>
      </c>
      <c r="BL41" s="262">
        <v>1</v>
      </c>
    </row>
    <row r="42" spans="1:64" ht="26.25">
      <c r="A42" s="260">
        <v>36</v>
      </c>
      <c r="B42" s="261" t="s">
        <v>159</v>
      </c>
      <c r="C42" s="284">
        <v>20</v>
      </c>
      <c r="D42" s="340">
        <v>9</v>
      </c>
      <c r="E42" s="330"/>
      <c r="F42" s="262"/>
      <c r="G42" s="330"/>
      <c r="H42" s="262"/>
      <c r="I42" s="330"/>
      <c r="J42" s="262"/>
      <c r="K42" s="330">
        <v>1</v>
      </c>
      <c r="L42" s="262"/>
      <c r="M42" s="330">
        <v>1</v>
      </c>
      <c r="N42" s="262"/>
      <c r="O42" s="330"/>
      <c r="P42" s="262"/>
      <c r="Q42" s="330">
        <v>2</v>
      </c>
      <c r="R42" s="262"/>
      <c r="S42" s="262"/>
      <c r="T42" s="262"/>
      <c r="U42" s="330">
        <v>1</v>
      </c>
      <c r="V42" s="262"/>
      <c r="W42" s="330">
        <v>1</v>
      </c>
      <c r="X42" s="262"/>
      <c r="Y42" s="330">
        <v>1</v>
      </c>
      <c r="Z42" s="262"/>
      <c r="AA42" s="330">
        <v>2</v>
      </c>
      <c r="AB42" s="262"/>
      <c r="AC42" s="330"/>
      <c r="AD42" s="262"/>
      <c r="AE42" s="330"/>
      <c r="AF42" s="262">
        <v>1</v>
      </c>
      <c r="AG42" s="330"/>
      <c r="AH42" s="262"/>
      <c r="AI42" s="330"/>
      <c r="AJ42" s="262"/>
      <c r="AK42" s="330"/>
      <c r="AL42" s="262"/>
      <c r="AM42" s="330">
        <v>2</v>
      </c>
      <c r="AN42" s="262"/>
      <c r="AO42" s="330">
        <v>1</v>
      </c>
      <c r="AP42" s="262"/>
      <c r="AQ42" s="330"/>
      <c r="AR42" s="262"/>
      <c r="AS42" s="330"/>
      <c r="AT42" s="262"/>
      <c r="AU42" s="330"/>
      <c r="AV42" s="262"/>
      <c r="AW42" s="330"/>
      <c r="AX42" s="262"/>
      <c r="AY42" s="330"/>
      <c r="AZ42" s="262"/>
      <c r="BA42" s="330"/>
      <c r="BB42" s="262"/>
      <c r="BC42" s="330"/>
      <c r="BD42" s="262"/>
      <c r="BE42" s="262"/>
      <c r="BF42" s="262">
        <v>1</v>
      </c>
      <c r="BG42" s="330">
        <v>1</v>
      </c>
      <c r="BH42" s="262">
        <v>2</v>
      </c>
      <c r="BI42" s="330">
        <v>1</v>
      </c>
      <c r="BJ42" s="262">
        <v>3</v>
      </c>
      <c r="BK42" s="330">
        <v>2</v>
      </c>
      <c r="BL42" s="262">
        <v>2</v>
      </c>
    </row>
    <row r="43" spans="1:64" ht="26.25">
      <c r="A43" s="260">
        <v>37</v>
      </c>
      <c r="B43" s="261" t="s">
        <v>43</v>
      </c>
      <c r="C43" s="284">
        <v>3</v>
      </c>
      <c r="D43" s="340">
        <v>1</v>
      </c>
      <c r="E43" s="330"/>
      <c r="F43" s="262"/>
      <c r="G43" s="330"/>
      <c r="H43" s="262"/>
      <c r="I43" s="330"/>
      <c r="J43" s="262"/>
      <c r="K43" s="330"/>
      <c r="L43" s="262"/>
      <c r="M43" s="330"/>
      <c r="N43" s="262"/>
      <c r="O43" s="330"/>
      <c r="P43" s="262"/>
      <c r="Q43" s="330"/>
      <c r="R43" s="262"/>
      <c r="S43" s="262"/>
      <c r="T43" s="262"/>
      <c r="U43" s="330"/>
      <c r="V43" s="262"/>
      <c r="W43" s="330"/>
      <c r="X43" s="262"/>
      <c r="Y43" s="330"/>
      <c r="Z43" s="262"/>
      <c r="AA43" s="330"/>
      <c r="AB43" s="262"/>
      <c r="AC43" s="330"/>
      <c r="AD43" s="262"/>
      <c r="AE43" s="330"/>
      <c r="AF43" s="262"/>
      <c r="AG43" s="330"/>
      <c r="AH43" s="262"/>
      <c r="AI43" s="330"/>
      <c r="AJ43" s="262"/>
      <c r="AK43" s="330"/>
      <c r="AL43" s="262"/>
      <c r="AM43" s="330"/>
      <c r="AN43" s="262"/>
      <c r="AO43" s="330"/>
      <c r="AP43" s="262"/>
      <c r="AQ43" s="330"/>
      <c r="AR43" s="262"/>
      <c r="AS43" s="262"/>
      <c r="AT43" s="262"/>
      <c r="AU43" s="330"/>
      <c r="AV43" s="262"/>
      <c r="AW43" s="330"/>
      <c r="AX43" s="262"/>
      <c r="AY43" s="262"/>
      <c r="AZ43" s="262"/>
      <c r="BA43" s="330"/>
      <c r="BB43" s="262"/>
      <c r="BC43" s="330"/>
      <c r="BD43" s="262"/>
      <c r="BE43" s="262"/>
      <c r="BF43" s="262"/>
      <c r="BG43" s="330">
        <v>1</v>
      </c>
      <c r="BH43" s="262"/>
      <c r="BI43" s="330">
        <v>2</v>
      </c>
      <c r="BJ43" s="262"/>
      <c r="BK43" s="330">
        <v>1</v>
      </c>
      <c r="BL43" s="262">
        <v>1</v>
      </c>
    </row>
    <row r="44" spans="1:64" ht="27" thickBot="1">
      <c r="A44" s="260">
        <v>38</v>
      </c>
      <c r="B44" s="261" t="s">
        <v>124</v>
      </c>
      <c r="C44" s="285">
        <v>32</v>
      </c>
      <c r="D44" s="341">
        <v>22</v>
      </c>
      <c r="E44" s="330">
        <v>2</v>
      </c>
      <c r="F44" s="262">
        <v>1</v>
      </c>
      <c r="G44" s="330">
        <v>1</v>
      </c>
      <c r="H44" s="262">
        <v>1</v>
      </c>
      <c r="I44" s="330">
        <v>2</v>
      </c>
      <c r="J44" s="262">
        <v>1</v>
      </c>
      <c r="K44" s="330"/>
      <c r="L44" s="262"/>
      <c r="M44" s="330">
        <v>1</v>
      </c>
      <c r="N44" s="262">
        <v>1</v>
      </c>
      <c r="O44" s="330">
        <v>2</v>
      </c>
      <c r="P44" s="262"/>
      <c r="Q44" s="330">
        <v>2</v>
      </c>
      <c r="R44" s="262">
        <v>1</v>
      </c>
      <c r="S44" s="262"/>
      <c r="T44" s="262">
        <v>1</v>
      </c>
      <c r="U44" s="330">
        <v>1</v>
      </c>
      <c r="V44" s="262">
        <v>1</v>
      </c>
      <c r="W44" s="330">
        <v>1</v>
      </c>
      <c r="X44" s="262">
        <v>1</v>
      </c>
      <c r="Y44" s="330">
        <v>1</v>
      </c>
      <c r="Z44" s="262">
        <v>1</v>
      </c>
      <c r="AA44" s="330">
        <v>1</v>
      </c>
      <c r="AB44" s="262">
        <v>1</v>
      </c>
      <c r="AC44" s="330">
        <v>1</v>
      </c>
      <c r="AD44" s="262">
        <v>1</v>
      </c>
      <c r="AE44" s="330">
        <v>2</v>
      </c>
      <c r="AF44" s="262">
        <v>1</v>
      </c>
      <c r="AG44" s="330">
        <v>1</v>
      </c>
      <c r="AH44" s="262">
        <v>1</v>
      </c>
      <c r="AI44" s="330"/>
      <c r="AJ44" s="262"/>
      <c r="AK44" s="330"/>
      <c r="AL44" s="262">
        <v>1</v>
      </c>
      <c r="AM44" s="330">
        <v>1</v>
      </c>
      <c r="AN44" s="262">
        <v>1</v>
      </c>
      <c r="AO44" s="330">
        <v>1</v>
      </c>
      <c r="AP44" s="262">
        <v>1</v>
      </c>
      <c r="AQ44" s="330">
        <v>2</v>
      </c>
      <c r="AR44" s="262"/>
      <c r="AS44" s="262"/>
      <c r="AT44" s="262">
        <v>1</v>
      </c>
      <c r="AU44" s="330">
        <v>1</v>
      </c>
      <c r="AV44" s="262"/>
      <c r="AW44" s="330">
        <v>1</v>
      </c>
      <c r="AX44" s="262">
        <v>1</v>
      </c>
      <c r="AY44" s="262">
        <v>1</v>
      </c>
      <c r="AZ44" s="262">
        <v>1</v>
      </c>
      <c r="BA44" s="262">
        <v>1</v>
      </c>
      <c r="BB44" s="262"/>
      <c r="BC44" s="262"/>
      <c r="BD44" s="262"/>
      <c r="BE44" s="262"/>
      <c r="BF44" s="262"/>
      <c r="BG44" s="330">
        <v>2</v>
      </c>
      <c r="BH44" s="262">
        <v>1</v>
      </c>
      <c r="BI44" s="330">
        <v>2</v>
      </c>
      <c r="BJ44" s="262">
        <v>1</v>
      </c>
      <c r="BK44" s="330">
        <v>2</v>
      </c>
      <c r="BL44" s="262">
        <v>1</v>
      </c>
    </row>
    <row r="45" spans="1:64" s="257" customFormat="1" ht="30.75" customHeight="1">
      <c r="A45" s="263"/>
      <c r="B45" s="263" t="s">
        <v>73</v>
      </c>
      <c r="C45" s="267">
        <v>590</v>
      </c>
      <c r="D45" s="263">
        <v>309</v>
      </c>
      <c r="E45" s="264">
        <f aca="true" t="shared" si="0" ref="E45:BL45">SUM(E7:E44)</f>
        <v>16</v>
      </c>
      <c r="F45" s="264">
        <f t="shared" si="0"/>
        <v>7</v>
      </c>
      <c r="G45" s="264">
        <f t="shared" si="0"/>
        <v>14</v>
      </c>
      <c r="H45" s="264">
        <f t="shared" si="0"/>
        <v>8</v>
      </c>
      <c r="I45" s="264">
        <f t="shared" si="0"/>
        <v>16</v>
      </c>
      <c r="J45" s="264">
        <f t="shared" si="0"/>
        <v>8</v>
      </c>
      <c r="K45" s="264">
        <f t="shared" si="0"/>
        <v>14</v>
      </c>
      <c r="L45" s="264">
        <f t="shared" si="0"/>
        <v>7</v>
      </c>
      <c r="M45" s="264">
        <f t="shared" si="0"/>
        <v>24</v>
      </c>
      <c r="N45" s="264">
        <f t="shared" si="0"/>
        <v>8</v>
      </c>
      <c r="O45" s="264">
        <f t="shared" si="0"/>
        <v>21</v>
      </c>
      <c r="P45" s="264">
        <f t="shared" si="0"/>
        <v>9</v>
      </c>
      <c r="Q45" s="264">
        <f t="shared" si="0"/>
        <v>23</v>
      </c>
      <c r="R45" s="264">
        <f t="shared" si="0"/>
        <v>9</v>
      </c>
      <c r="S45" s="264"/>
      <c r="T45" s="264">
        <v>7</v>
      </c>
      <c r="U45" s="264">
        <f t="shared" si="0"/>
        <v>24</v>
      </c>
      <c r="V45" s="264">
        <f t="shared" si="0"/>
        <v>12</v>
      </c>
      <c r="W45" s="264">
        <f t="shared" si="0"/>
        <v>19</v>
      </c>
      <c r="X45" s="264">
        <f t="shared" si="0"/>
        <v>12</v>
      </c>
      <c r="Y45" s="264">
        <f t="shared" si="0"/>
        <v>21</v>
      </c>
      <c r="Z45" s="264">
        <f t="shared" si="0"/>
        <v>13</v>
      </c>
      <c r="AA45" s="264">
        <f t="shared" si="0"/>
        <v>20</v>
      </c>
      <c r="AB45" s="264">
        <f t="shared" si="0"/>
        <v>10</v>
      </c>
      <c r="AC45" s="264">
        <f t="shared" si="0"/>
        <v>21</v>
      </c>
      <c r="AD45" s="264">
        <f t="shared" si="0"/>
        <v>12</v>
      </c>
      <c r="AE45" s="264">
        <f t="shared" si="0"/>
        <v>17</v>
      </c>
      <c r="AF45" s="264">
        <f t="shared" si="0"/>
        <v>11</v>
      </c>
      <c r="AG45" s="264">
        <f t="shared" si="0"/>
        <v>15</v>
      </c>
      <c r="AH45" s="264">
        <f t="shared" si="0"/>
        <v>7</v>
      </c>
      <c r="AI45" s="264">
        <f t="shared" si="0"/>
        <v>18</v>
      </c>
      <c r="AJ45" s="264">
        <f t="shared" si="0"/>
        <v>9</v>
      </c>
      <c r="AK45" s="264">
        <f t="shared" si="0"/>
        <v>15</v>
      </c>
      <c r="AL45" s="264">
        <f t="shared" si="0"/>
        <v>9</v>
      </c>
      <c r="AM45" s="264">
        <f t="shared" si="0"/>
        <v>30</v>
      </c>
      <c r="AN45" s="264">
        <f t="shared" si="0"/>
        <v>15</v>
      </c>
      <c r="AO45" s="264">
        <f t="shared" si="0"/>
        <v>26</v>
      </c>
      <c r="AP45" s="264">
        <f t="shared" si="0"/>
        <v>16</v>
      </c>
      <c r="AQ45" s="264">
        <f t="shared" si="0"/>
        <v>19</v>
      </c>
      <c r="AR45" s="264">
        <f t="shared" si="0"/>
        <v>6</v>
      </c>
      <c r="AS45" s="264">
        <f t="shared" si="0"/>
        <v>20</v>
      </c>
      <c r="AT45" s="264">
        <f t="shared" si="0"/>
        <v>7</v>
      </c>
      <c r="AU45" s="264">
        <f t="shared" si="0"/>
        <v>15</v>
      </c>
      <c r="AV45" s="264">
        <f t="shared" si="0"/>
        <v>6</v>
      </c>
      <c r="AW45" s="264">
        <f t="shared" si="0"/>
        <v>17</v>
      </c>
      <c r="AX45" s="264">
        <f t="shared" si="0"/>
        <v>7</v>
      </c>
      <c r="AY45" s="264">
        <f t="shared" si="0"/>
        <v>16</v>
      </c>
      <c r="AZ45" s="264">
        <f t="shared" si="0"/>
        <v>6</v>
      </c>
      <c r="BA45" s="264">
        <f t="shared" si="0"/>
        <v>12</v>
      </c>
      <c r="BB45" s="264">
        <f t="shared" si="0"/>
        <v>5</v>
      </c>
      <c r="BC45" s="264">
        <f t="shared" si="0"/>
        <v>17</v>
      </c>
      <c r="BD45" s="264">
        <f t="shared" si="0"/>
        <v>7</v>
      </c>
      <c r="BE45" s="264"/>
      <c r="BF45" s="264">
        <v>6</v>
      </c>
      <c r="BG45" s="264">
        <f t="shared" si="0"/>
        <v>38</v>
      </c>
      <c r="BH45" s="264">
        <f t="shared" si="0"/>
        <v>23</v>
      </c>
      <c r="BI45" s="264">
        <f t="shared" si="0"/>
        <v>40</v>
      </c>
      <c r="BJ45" s="264">
        <f t="shared" si="0"/>
        <v>24</v>
      </c>
      <c r="BK45" s="264">
        <f t="shared" si="0"/>
        <v>42</v>
      </c>
      <c r="BL45" s="263">
        <f t="shared" si="0"/>
        <v>23</v>
      </c>
    </row>
    <row r="48" spans="3:62" ht="25.5"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L48" s="463" t="s">
        <v>22</v>
      </c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</row>
    <row r="49" spans="3:43" s="257" customFormat="1" ht="18" customHeight="1">
      <c r="C49" s="462"/>
      <c r="D49" s="462"/>
      <c r="E49" s="462"/>
      <c r="F49" s="462"/>
      <c r="G49" s="462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462"/>
      <c r="S49" s="462"/>
      <c r="T49" s="462"/>
      <c r="U49" s="462"/>
      <c r="V49" s="462"/>
      <c r="W49" s="462"/>
      <c r="X49" s="462"/>
      <c r="AK49" s="253"/>
      <c r="AL49" s="253"/>
      <c r="AM49" s="253"/>
      <c r="AN49" s="253"/>
      <c r="AO49" s="253"/>
      <c r="AP49" s="253"/>
      <c r="AQ49" s="253"/>
    </row>
  </sheetData>
  <sheetProtection/>
  <mergeCells count="41">
    <mergeCell ref="A2:AF2"/>
    <mergeCell ref="BJ3:BL3"/>
    <mergeCell ref="A4:A5"/>
    <mergeCell ref="B4:B5"/>
    <mergeCell ref="C4:D5"/>
    <mergeCell ref="E4:AF4"/>
    <mergeCell ref="AG4:BH4"/>
    <mergeCell ref="E5:F5"/>
    <mergeCell ref="G5:H5"/>
    <mergeCell ref="I5:J5"/>
    <mergeCell ref="K5:L5"/>
    <mergeCell ref="M5:N5"/>
    <mergeCell ref="O5:P5"/>
    <mergeCell ref="Q5:R5"/>
    <mergeCell ref="U5:V5"/>
    <mergeCell ref="W5:X5"/>
    <mergeCell ref="S5:T5"/>
    <mergeCell ref="Y5:Z5"/>
    <mergeCell ref="AA5:AB5"/>
    <mergeCell ref="AC5:AD5"/>
    <mergeCell ref="AE5:AF5"/>
    <mergeCell ref="AG5:AH5"/>
    <mergeCell ref="AI5:AJ5"/>
    <mergeCell ref="BI5:BJ5"/>
    <mergeCell ref="AK5:AL5"/>
    <mergeCell ref="AM5:AN5"/>
    <mergeCell ref="AO5:AP5"/>
    <mergeCell ref="AQ5:AR5"/>
    <mergeCell ref="AS5:AT5"/>
    <mergeCell ref="AU5:AV5"/>
    <mergeCell ref="BE5:BF5"/>
    <mergeCell ref="BK5:BL5"/>
    <mergeCell ref="C48:AD48"/>
    <mergeCell ref="AL48:BJ48"/>
    <mergeCell ref="C49:G49"/>
    <mergeCell ref="R49:X49"/>
    <mergeCell ref="AW5:AX5"/>
    <mergeCell ref="AY5:AZ5"/>
    <mergeCell ref="BA5:BB5"/>
    <mergeCell ref="BC5:BD5"/>
    <mergeCell ref="BG5:BH5"/>
  </mergeCells>
  <printOptions horizontalCentered="1"/>
  <pageMargins left="0.1966666728258133" right="0.1897222250699997" top="0.2800000011920929" bottom="0.23000000417232513" header="0.1966666728258133" footer="0.20000000298023224"/>
  <pageSetup fitToHeight="100" horizontalDpi="600" verticalDpi="600" orientation="landscape" paperSize="9" scale="39" r:id="rId1"/>
  <rowBreaks count="1" manualBreakCount="1">
    <brk id="49" max="255" man="1"/>
  </rowBreaks>
  <colBreaks count="1" manualBreakCount="1">
    <brk id="3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KANSILERIYA</cp:lastModifiedBy>
  <cp:lastPrinted>2021-02-05T06:39:21Z</cp:lastPrinted>
  <dcterms:created xsi:type="dcterms:W3CDTF">1996-10-08T23:32:33Z</dcterms:created>
  <dcterms:modified xsi:type="dcterms:W3CDTF">2022-03-01T07:54:08Z</dcterms:modified>
  <cp:category/>
  <cp:version/>
  <cp:contentType/>
  <cp:contentStatus/>
  <cp:revision>78</cp:revision>
</cp:coreProperties>
</file>