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9200" windowHeight="7725" tabRatio="900" firstSheet="1" activeTab="1"/>
  </bookViews>
  <sheets>
    <sheet name="СОАТО" sheetId="31" state="hidden" r:id="rId1"/>
    <sheet name="Хорезмская область" sheetId="48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\" localSheetId="1">#REF!</definedName>
    <definedName name="\">#REF!</definedName>
    <definedName name="\a">#N/A</definedName>
    <definedName name="\b">#N/A</definedName>
    <definedName name="\p">#N/A</definedName>
    <definedName name="\v" localSheetId="1">#REF!</definedName>
    <definedName name="\v">#REF!</definedName>
    <definedName name="\z">#N/A</definedName>
    <definedName name="_????" localSheetId="1">#REF!</definedName>
    <definedName name="_????">#REF!</definedName>
    <definedName name="__????" localSheetId="1">#REF!</definedName>
    <definedName name="__????">#REF!</definedName>
    <definedName name="___????" localSheetId="1">#REF!</definedName>
    <definedName name="___????">#REF!</definedName>
    <definedName name="____????" localSheetId="1">#REF!</definedName>
    <definedName name="____????">#REF!</definedName>
    <definedName name="_____????" localSheetId="1">#REF!</definedName>
    <definedName name="_____????">#REF!</definedName>
    <definedName name="______????" localSheetId="1">#REF!</definedName>
    <definedName name="______????">#REF!</definedName>
    <definedName name="_______????" localSheetId="1">#REF!</definedName>
    <definedName name="_______????">#REF!</definedName>
    <definedName name="________????" localSheetId="1">#REF!</definedName>
    <definedName name="________????">#REF!</definedName>
    <definedName name="_________????" localSheetId="1">#REF!</definedName>
    <definedName name="_________????">#REF!</definedName>
    <definedName name="__________????" localSheetId="1">#REF!</definedName>
    <definedName name="__________????">#REF!</definedName>
    <definedName name="___________????" localSheetId="1">#REF!</definedName>
    <definedName name="___________????">#REF!</definedName>
    <definedName name="____________????" localSheetId="1">#REF!</definedName>
    <definedName name="____________????">#REF!</definedName>
    <definedName name="_____________????" localSheetId="1">#REF!</definedName>
    <definedName name="_____________????">#REF!</definedName>
    <definedName name="______________????" localSheetId="1">#REF!</definedName>
    <definedName name="______________????">#REF!</definedName>
    <definedName name="_______________????" localSheetId="1">#REF!</definedName>
    <definedName name="_______________????">#REF!</definedName>
    <definedName name="________________????" localSheetId="1">#REF!</definedName>
    <definedName name="________________????">#REF!</definedName>
    <definedName name="_____________________________________xlfn.BAHTTEXT" hidden="1">#NAME?</definedName>
    <definedName name="____________________________________xlfn.BAHTTEXT" hidden="1">#NAME?</definedName>
    <definedName name="___________________________________AT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_________________________________AT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_________________________________J20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_________________________________tt1" hidden="1">{#N/A,#N/A,TRUE,"일정"}</definedName>
    <definedName name="___________________________________xlfn.BAHTTEXT" hidden="1">#NAME?</definedName>
    <definedName name="__________________________________a12" hidden="1">{"'Monthly 1997'!$A$3:$S$89"}</definedName>
    <definedName name="__________________________________AT2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__________________________________xlfn.BAHTTEXT" hidden="1">#NAME?</definedName>
    <definedName name="_________________________________AT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_______________________________AT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_______________________________J20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_______________________________tt1" hidden="1">{#N/A,#N/A,TRUE,"일정"}</definedName>
    <definedName name="_________________________________xlfn.BAHTTEXT" hidden="1">#NAME?</definedName>
    <definedName name="________________________________A1" localSheetId="1" hidden="1">#REF!</definedName>
    <definedName name="________________________________A1" hidden="1">#REF!</definedName>
    <definedName name="________________________________a12" hidden="1">{"'Monthly 1997'!$A$3:$S$89"}</definedName>
    <definedName name="________________________________AT2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________________________________xlfn.BAHTTEXT" hidden="1">#NAME?</definedName>
    <definedName name="_______________________________A1" localSheetId="1" hidden="1">#REF!</definedName>
    <definedName name="_______________________________A1" hidden="1">#REF!</definedName>
    <definedName name="_______________________________AT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_____________________________AT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_____________________________J20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_____________________________tt1" hidden="1">{#N/A,#N/A,TRUE,"일정"}</definedName>
    <definedName name="_______________________________xlfn.BAHTTEXT" hidden="1">#NAME?</definedName>
    <definedName name="______________________________a12" hidden="1">{"'Monthly 1997'!$A$3:$S$89"}</definedName>
    <definedName name="______________________________AT2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______________________________xlfn.BAHTTEXT" hidden="1">#NAME?</definedName>
    <definedName name="_____________________________A1" localSheetId="1" hidden="1">#REF!</definedName>
    <definedName name="_____________________________A1" hidden="1">#REF!</definedName>
    <definedName name="_____________________________AT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___________________________AT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___________________________J20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___________________________tt1" hidden="1">{#N/A,#N/A,TRUE,"일정"}</definedName>
    <definedName name="_____________________________xlfn.BAHTTEXT" hidden="1">#NAME?</definedName>
    <definedName name="____________________________A1" localSheetId="1" hidden="1">#REF!</definedName>
    <definedName name="____________________________A1" hidden="1">#REF!</definedName>
    <definedName name="____________________________a12" hidden="1">{"'Monthly 1997'!$A$3:$S$89"}</definedName>
    <definedName name="____________________________AT2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____________________________xlfn.BAHTTEXT" hidden="1">#NAME?</definedName>
    <definedName name="___________________________AT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_________________________AT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_________________________J20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_________________________tt1" hidden="1">{#N/A,#N/A,TRUE,"일정"}</definedName>
    <definedName name="___________________________xlfn.BAHTTEXT" hidden="1">#NAME?</definedName>
    <definedName name="__________________________A1" localSheetId="1" hidden="1">#REF!</definedName>
    <definedName name="__________________________A1" hidden="1">#REF!</definedName>
    <definedName name="__________________________a12" hidden="1">{"'Monthly 1997'!$A$3:$S$89"}</definedName>
    <definedName name="__________________________AT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________________________AT2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__________________________AT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________________________J20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________________________tt1" hidden="1">{#N/A,#N/A,TRUE,"일정"}</definedName>
    <definedName name="__________________________xlfn.BAHTTEXT" hidden="1">#NAME?</definedName>
    <definedName name="_________________________A1" localSheetId="1" hidden="1">#REF!</definedName>
    <definedName name="_________________________A1" hidden="1">#REF!</definedName>
    <definedName name="_________________________a12" hidden="1">{"'Monthly 1997'!$A$3:$S$89"}</definedName>
    <definedName name="_________________________AT2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_________________________xlfn.BAHTTEXT" hidden="1">#NAME?</definedName>
    <definedName name="________________________A1" localSheetId="1" hidden="1">#REF!</definedName>
    <definedName name="________________________A1" hidden="1">#REF!</definedName>
    <definedName name="________________________xlfn.BAHTTEXT" hidden="1">#NAME?</definedName>
    <definedName name="_______________________A1" localSheetId="1" hidden="1">#REF!</definedName>
    <definedName name="_______________________A1" hidden="1">#REF!</definedName>
    <definedName name="_______________________day3" localSheetId="1">#REF!</definedName>
    <definedName name="_______________________day3">#REF!</definedName>
    <definedName name="_______________________day4" localSheetId="1">#REF!</definedName>
    <definedName name="_______________________day4">#REF!</definedName>
    <definedName name="_______________________xlfn.BAHTTEXT" hidden="1">#NAME?</definedName>
    <definedName name="______________________A1" localSheetId="1" hidden="1">#REF!</definedName>
    <definedName name="______________________A1" hidden="1">#REF!</definedName>
    <definedName name="______________________AT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____________________AT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____________________day3" localSheetId="1">#REF!</definedName>
    <definedName name="______________________day3">#REF!</definedName>
    <definedName name="______________________day4" localSheetId="1">#REF!</definedName>
    <definedName name="______________________day4">#REF!</definedName>
    <definedName name="______________________J20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____________________tt1" hidden="1">{#N/A,#N/A,TRUE,"일정"}</definedName>
    <definedName name="______________________xlfn.BAHTTEXT" hidden="1">#NAME?</definedName>
    <definedName name="_____________________A1" localSheetId="1" hidden="1">#REF!</definedName>
    <definedName name="_____________________A1" hidden="1">#REF!</definedName>
    <definedName name="_____________________a12" hidden="1">{"'Monthly 1997'!$A$3:$S$89"}</definedName>
    <definedName name="_____________________AT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___________________AT2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_____________________AT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___________________day3" localSheetId="1">#REF!</definedName>
    <definedName name="_____________________day3">#REF!</definedName>
    <definedName name="_____________________day4" localSheetId="1">#REF!</definedName>
    <definedName name="_____________________day4">#REF!</definedName>
    <definedName name="_____________________J20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___________________tt1" hidden="1">{#N/A,#N/A,TRUE,"일정"}</definedName>
    <definedName name="_____________________xlfn.BAHTTEXT" hidden="1">#NAME?</definedName>
    <definedName name="____________________A1" localSheetId="1" hidden="1">#REF!</definedName>
    <definedName name="____________________A1" hidden="1">#REF!</definedName>
    <definedName name="____________________a12" hidden="1">{"'Monthly 1997'!$A$3:$S$89"}</definedName>
    <definedName name="____________________A65900" localSheetId="1">#REF!</definedName>
    <definedName name="____________________A65900">#REF!</definedName>
    <definedName name="____________________AT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__________________AT2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____________________AT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__________________day3" localSheetId="1">#REF!</definedName>
    <definedName name="____________________day3">#REF!</definedName>
    <definedName name="____________________day4" localSheetId="1">#REF!</definedName>
    <definedName name="____________________day4">#REF!</definedName>
    <definedName name="____________________J20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__________________tt1" hidden="1">{#N/A,#N/A,TRUE,"일정"}</definedName>
    <definedName name="____________________xlfn.BAHTTEXT" hidden="1">#NAME?</definedName>
    <definedName name="___________________A1" localSheetId="1" hidden="1">#REF!</definedName>
    <definedName name="___________________A1" hidden="1">#REF!</definedName>
    <definedName name="___________________a12" hidden="1">{"'Monthly 1997'!$A$3:$S$89"}</definedName>
    <definedName name="___________________A65900" localSheetId="1">#REF!</definedName>
    <definedName name="___________________A65900">#REF!</definedName>
    <definedName name="___________________AT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_________________AT2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___________________AT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_________________day3" localSheetId="1">#REF!</definedName>
    <definedName name="___________________day3">#REF!</definedName>
    <definedName name="___________________day4" localSheetId="1">#REF!</definedName>
    <definedName name="___________________day4">#REF!</definedName>
    <definedName name="___________________J20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_________________tt1" hidden="1">{#N/A,#N/A,TRUE,"일정"}</definedName>
    <definedName name="___________________xlfn.BAHTTEXT" hidden="1">#NAME?</definedName>
    <definedName name="__________________A1" localSheetId="1" hidden="1">#REF!</definedName>
    <definedName name="__________________A1" hidden="1">#REF!</definedName>
    <definedName name="__________________a12" hidden="1">{"'Monthly 1997'!$A$3:$S$89"}</definedName>
    <definedName name="__________________A65900" localSheetId="1">#REF!</definedName>
    <definedName name="__________________A65900">#REF!</definedName>
    <definedName name="__________________A999999">#N/A</definedName>
    <definedName name="__________________AT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________________AT2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__________________AT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________________day3" localSheetId="1">#REF!</definedName>
    <definedName name="__________________day3">#REF!</definedName>
    <definedName name="__________________day4" localSheetId="1">#REF!</definedName>
    <definedName name="__________________day4">#REF!</definedName>
    <definedName name="__________________J20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________________tt1" hidden="1">{#N/A,#N/A,TRUE,"일정"}</definedName>
    <definedName name="__________________xlfn.BAHTTEXT" hidden="1">#NAME?</definedName>
    <definedName name="_________________A1" localSheetId="1" hidden="1">#REF!</definedName>
    <definedName name="_________________A1" hidden="1">#REF!</definedName>
    <definedName name="_________________a12" hidden="1">{"'Monthly 1997'!$A$3:$S$89"}</definedName>
    <definedName name="_________________A65900" localSheetId="1">#REF!</definedName>
    <definedName name="_________________A65900">#REF!</definedName>
    <definedName name="_________________A999999">#N/A</definedName>
    <definedName name="_________________AT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_______________AT2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_________________AT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_______________day3" localSheetId="1">#REF!</definedName>
    <definedName name="_________________day3">#REF!</definedName>
    <definedName name="_________________day4" localSheetId="1">#REF!</definedName>
    <definedName name="_________________day4">#REF!</definedName>
    <definedName name="_________________J20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_______________tt1" hidden="1">{#N/A,#N/A,TRUE,"일정"}</definedName>
    <definedName name="_________________xlfn.BAHTTEXT" hidden="1">#NAME?</definedName>
    <definedName name="________________A1" localSheetId="1" hidden="1">#REF!</definedName>
    <definedName name="________________A1" hidden="1">#REF!</definedName>
    <definedName name="________________a12" hidden="1">{"'Monthly 1997'!$A$3:$S$89"}</definedName>
    <definedName name="________________A65900" localSheetId="1">#REF!</definedName>
    <definedName name="________________A65900">#REF!</definedName>
    <definedName name="________________A999999">#N/A</definedName>
    <definedName name="________________ap2">#N/A</definedName>
    <definedName name="________________AT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______________AT2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________________AT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______________day3" localSheetId="1">#REF!</definedName>
    <definedName name="________________day3">#REF!</definedName>
    <definedName name="________________day4" localSheetId="1">#REF!</definedName>
    <definedName name="________________day4">#REF!</definedName>
    <definedName name="________________J20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______________tt1" hidden="1">{#N/A,#N/A,TRUE,"일정"}</definedName>
    <definedName name="________________xlfn.BAHTTEXT" hidden="1">#NAME?</definedName>
    <definedName name="_______________a12" hidden="1">{"'Monthly 1997'!$A$3:$S$89"}</definedName>
    <definedName name="_______________A65900" localSheetId="1">#REF!</definedName>
    <definedName name="_______________A65900">#REF!</definedName>
    <definedName name="_______________A999999">#N/A</definedName>
    <definedName name="_______________ap2">#N/A</definedName>
    <definedName name="_______________AT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_____________AT2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_______________AT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_____________day3" localSheetId="1">#REF!</definedName>
    <definedName name="_______________day3">#REF!</definedName>
    <definedName name="_______________day4" localSheetId="1">#REF!</definedName>
    <definedName name="_______________day4">#REF!</definedName>
    <definedName name="_______________tt1" hidden="1">{#N/A,#N/A,TRUE,"일정"}</definedName>
    <definedName name="_______________xlfn.BAHTTEXT" hidden="1">#NAME?</definedName>
    <definedName name="______________A1" localSheetId="1" hidden="1">#REF!</definedName>
    <definedName name="______________A1" hidden="1">#REF!</definedName>
    <definedName name="______________A65900" localSheetId="1">#REF!</definedName>
    <definedName name="______________A65900">#REF!</definedName>
    <definedName name="______________A999999">#N/A</definedName>
    <definedName name="______________ap2">#N/A</definedName>
    <definedName name="______________AT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____________AT2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______________AT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____________day3" localSheetId="1">#REF!</definedName>
    <definedName name="______________day3">#REF!</definedName>
    <definedName name="______________day4" localSheetId="1">#REF!</definedName>
    <definedName name="______________day4">#REF!</definedName>
    <definedName name="______________J20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____________Per2">#N/A</definedName>
    <definedName name="______________Tit1">#N/A</definedName>
    <definedName name="______________Tit2">#N/A</definedName>
    <definedName name="______________Tit3">#N/A</definedName>
    <definedName name="______________Tit4">#N/A</definedName>
    <definedName name="______________tt1" hidden="1">{#N/A,#N/A,TRUE,"일정"}</definedName>
    <definedName name="______________xlfn.BAHTTEXT" hidden="1">#NAME?</definedName>
    <definedName name="_____________A1" localSheetId="1" hidden="1">#REF!</definedName>
    <definedName name="_____________A1" hidden="1">#REF!</definedName>
    <definedName name="_____________a12" hidden="1">{"'Monthly 1997'!$A$3:$S$89"}</definedName>
    <definedName name="_____________A65900" localSheetId="1">#REF!</definedName>
    <definedName name="_____________A65900">#REF!</definedName>
    <definedName name="_____________A999999">#N/A</definedName>
    <definedName name="_____________ap2">#N/A</definedName>
    <definedName name="_____________AT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___________AT2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_____________AT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___________day3" localSheetId="1">#REF!</definedName>
    <definedName name="_____________day3">#REF!</definedName>
    <definedName name="_____________day4" localSheetId="1">#REF!</definedName>
    <definedName name="_____________day4">#REF!</definedName>
    <definedName name="_____________J20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___________Per2">#N/A</definedName>
    <definedName name="_____________Tit1">#N/A</definedName>
    <definedName name="_____________Tit2">#N/A</definedName>
    <definedName name="_____________Tit3">#N/A</definedName>
    <definedName name="_____________Tit4">#N/A</definedName>
    <definedName name="_____________tt1" hidden="1">{#N/A,#N/A,TRUE,"일정"}</definedName>
    <definedName name="_____________xlfn.BAHTTEXT" hidden="1">#NAME?</definedName>
    <definedName name="____________A1" localSheetId="1" hidden="1">#REF!</definedName>
    <definedName name="____________A1" hidden="1">#REF!</definedName>
    <definedName name="____________a12" hidden="1">{"'Monthly 1997'!$A$3:$S$89"}</definedName>
    <definedName name="____________A65900" localSheetId="1">#REF!</definedName>
    <definedName name="____________A65900">#REF!</definedName>
    <definedName name="____________A999999">#N/A</definedName>
    <definedName name="____________ap2">#N/A</definedName>
    <definedName name="____________AT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__________AT2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____________AT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__________day3" localSheetId="1">#REF!</definedName>
    <definedName name="____________day3">#REF!</definedName>
    <definedName name="____________day4" localSheetId="1">#REF!</definedName>
    <definedName name="____________day4">#REF!</definedName>
    <definedName name="____________J20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__________Per2">#N/A</definedName>
    <definedName name="____________Tit1">#N/A</definedName>
    <definedName name="____________Tit2">#N/A</definedName>
    <definedName name="____________Tit3">#N/A</definedName>
    <definedName name="____________Tit4">#N/A</definedName>
    <definedName name="____________tt1" hidden="1">{#N/A,#N/A,TRUE,"일정"}</definedName>
    <definedName name="____________xlfn.BAHTTEXT" hidden="1">#NAME?</definedName>
    <definedName name="___________A1" localSheetId="1" hidden="1">#REF!</definedName>
    <definedName name="___________A1" hidden="1">#REF!</definedName>
    <definedName name="___________a12" hidden="1">{"'Monthly 1997'!$A$3:$S$89"}</definedName>
    <definedName name="___________A65900" localSheetId="1">#REF!</definedName>
    <definedName name="___________A65900">#REF!</definedName>
    <definedName name="___________A999999">#N/A</definedName>
    <definedName name="___________ap2">#N/A</definedName>
    <definedName name="___________AT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_________AT2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___________AT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_________day3" localSheetId="1">#REF!</definedName>
    <definedName name="___________day3">#REF!</definedName>
    <definedName name="___________day4" localSheetId="1">#REF!</definedName>
    <definedName name="___________day4">#REF!</definedName>
    <definedName name="___________J20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_________Per2">#N/A</definedName>
    <definedName name="___________Tit1">#N/A</definedName>
    <definedName name="___________Tit2">#N/A</definedName>
    <definedName name="___________Tit3">#N/A</definedName>
    <definedName name="___________Tit4">#N/A</definedName>
    <definedName name="___________tt1" hidden="1">{#N/A,#N/A,TRUE,"일정"}</definedName>
    <definedName name="___________xlfn.BAHTTEXT" hidden="1">#NAME?</definedName>
    <definedName name="__________A1" localSheetId="1" hidden="1">#REF!</definedName>
    <definedName name="__________A1" hidden="1">#REF!</definedName>
    <definedName name="__________a12" hidden="1">{"'Monthly 1997'!$A$3:$S$89"}</definedName>
    <definedName name="__________A65900" localSheetId="1">#REF!</definedName>
    <definedName name="__________A65900">#REF!</definedName>
    <definedName name="__________A999999" localSheetId="1">#REF!</definedName>
    <definedName name="__________A999999">#REF!</definedName>
    <definedName name="__________ap2">#N/A</definedName>
    <definedName name="__________AT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________AT2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__________AT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________day3" localSheetId="1">#REF!</definedName>
    <definedName name="__________day3">#REF!</definedName>
    <definedName name="__________day4" localSheetId="1">#REF!</definedName>
    <definedName name="__________day4">#REF!</definedName>
    <definedName name="__________J20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________Per2">#N/A</definedName>
    <definedName name="__________Tit1">#N/A</definedName>
    <definedName name="__________Tit2">#N/A</definedName>
    <definedName name="__________Tit3">#N/A</definedName>
    <definedName name="__________Tit4">#N/A</definedName>
    <definedName name="__________tt1" hidden="1">{#N/A,#N/A,TRUE,"일정"}</definedName>
    <definedName name="__________xlfn.BAHTTEXT" hidden="1">#NAME?</definedName>
    <definedName name="_________A1" localSheetId="1" hidden="1">#REF!</definedName>
    <definedName name="_________A1" hidden="1">#REF!</definedName>
    <definedName name="_________a12" hidden="1">{"'Monthly 1997'!$A$3:$S$89"}</definedName>
    <definedName name="_________A65900" localSheetId="1">#REF!</definedName>
    <definedName name="_________A65900">#REF!</definedName>
    <definedName name="_________A999999" localSheetId="1">#REF!</definedName>
    <definedName name="_________A999999">#REF!</definedName>
    <definedName name="_________ap2">#N/A</definedName>
    <definedName name="_________AT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_______AT2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_________AT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_______day3" localSheetId="1">#REF!</definedName>
    <definedName name="_________day3">#REF!</definedName>
    <definedName name="_________day4" localSheetId="1">#REF!</definedName>
    <definedName name="_________day4">#REF!</definedName>
    <definedName name="_________J20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_______Per2">#N/A</definedName>
    <definedName name="_________Tit1">#N/A</definedName>
    <definedName name="_________Tit2">#N/A</definedName>
    <definedName name="_________Tit3">#N/A</definedName>
    <definedName name="_________Tit4">#N/A</definedName>
    <definedName name="_________tt1" hidden="1">{#N/A,#N/A,TRUE,"일정"}</definedName>
    <definedName name="_________xlfn.BAHTTEXT" hidden="1">#NAME?</definedName>
    <definedName name="________A1" localSheetId="1">#REF!</definedName>
    <definedName name="________A1">#REF!</definedName>
    <definedName name="________a12" hidden="1">{"'Monthly 1997'!$A$3:$S$89"}</definedName>
    <definedName name="________A65555" localSheetId="1">#REF!</definedName>
    <definedName name="________A65555">#REF!</definedName>
    <definedName name="________A65655" localSheetId="1">#REF!</definedName>
    <definedName name="________A65655">#REF!</definedName>
    <definedName name="________A65900" localSheetId="1">#REF!</definedName>
    <definedName name="________A65900">#REF!</definedName>
    <definedName name="________A999999" localSheetId="1">#REF!</definedName>
    <definedName name="________A999999">#REF!</definedName>
    <definedName name="________ap2">#N/A</definedName>
    <definedName name="________AT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______AT2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________AT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______day3" localSheetId="1">#REF!</definedName>
    <definedName name="________day3">#REF!</definedName>
    <definedName name="________day4" localSheetId="1">#REF!</definedName>
    <definedName name="________day4">#REF!</definedName>
    <definedName name="________J20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______Per2">#N/A</definedName>
    <definedName name="________Tit1">#N/A</definedName>
    <definedName name="________Tit2">#N/A</definedName>
    <definedName name="________Tit3">#N/A</definedName>
    <definedName name="________Tit4">#N/A</definedName>
    <definedName name="________tt1" hidden="1">{#N/A,#N/A,TRUE,"일정"}</definedName>
    <definedName name="________xlfn.BAHTTEXT" hidden="1">#NAME?</definedName>
    <definedName name="_______A1" localSheetId="1">#REF!</definedName>
    <definedName name="_______A1">#REF!</definedName>
    <definedName name="_______a12">{"'Monthly 1997'!$A$3:$S$89"}</definedName>
    <definedName name="_______a145" localSheetId="1">#REF!</definedName>
    <definedName name="_______a145">#REF!</definedName>
    <definedName name="_______a146" localSheetId="1">#REF!</definedName>
    <definedName name="_______a146">#REF!</definedName>
    <definedName name="_______a147" localSheetId="1">#REF!</definedName>
    <definedName name="_______a147">#REF!</definedName>
    <definedName name="_______A65555" localSheetId="1">#REF!</definedName>
    <definedName name="_______A65555">#REF!</definedName>
    <definedName name="_______A65655" localSheetId="1">#REF!</definedName>
    <definedName name="_______A65655">#REF!</definedName>
    <definedName name="_______A65900" localSheetId="1">#REF!</definedName>
    <definedName name="_______A65900">#REF!</definedName>
    <definedName name="_______A999999" localSheetId="1">#REF!</definedName>
    <definedName name="_______A999999">#REF!</definedName>
    <definedName name="_______ap2">#N/A</definedName>
    <definedName name="_______AT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_____AT2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_______AT3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_____CT5" localSheetId="1">#REF!</definedName>
    <definedName name="_______CT5">#REF!</definedName>
    <definedName name="_______day3" localSheetId="1">#REF!</definedName>
    <definedName name="_______day3">#REF!</definedName>
    <definedName name="_______day4" localSheetId="1">#REF!</definedName>
    <definedName name="_______day4">#REF!</definedName>
    <definedName name="_______J20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_____JAP97" localSheetId="1">#REF!</definedName>
    <definedName name="_______JAP97">#REF!</definedName>
    <definedName name="_______JAP98" localSheetId="1">#REF!</definedName>
    <definedName name="_______JAP98">#REF!</definedName>
    <definedName name="_______KOR97" localSheetId="1">#REF!</definedName>
    <definedName name="_______KOR97">#REF!</definedName>
    <definedName name="_______KOR98" localSheetId="1">#REF!</definedName>
    <definedName name="_______KOR98">#REF!</definedName>
    <definedName name="_______NFT1" localSheetId="1">#REF!,#REF!,#REF!,#REF!</definedName>
    <definedName name="_______NFT1">#REF!,#REF!,#REF!,#REF!</definedName>
    <definedName name="_______Per2">#N/A</definedName>
    <definedName name="_______SPO1">#N/A</definedName>
    <definedName name="_______SPO2">#N/A</definedName>
    <definedName name="_______Tit1">#N/A</definedName>
    <definedName name="_______Tit2">#N/A</definedName>
    <definedName name="_______Tit3">#N/A</definedName>
    <definedName name="_______Tit4">#N/A</definedName>
    <definedName name="_______top1">{30,140,350,160,"",""}</definedName>
    <definedName name="_______tt1">{#N/A,#N/A,TRUE,"일정"}</definedName>
    <definedName name="_______TTT1" localSheetId="1">#REF!</definedName>
    <definedName name="_______TTT1">#REF!</definedName>
    <definedName name="_______xlfn.BAHTTEXT" hidden="1">#NAME?</definedName>
    <definedName name="______A1" localSheetId="1">#REF!</definedName>
    <definedName name="______A1">#REF!</definedName>
    <definedName name="______a12">{"'Monthly 1997'!$A$3:$S$89"}</definedName>
    <definedName name="______a145" localSheetId="1">#REF!</definedName>
    <definedName name="______a145">#REF!</definedName>
    <definedName name="______a146" localSheetId="1">#REF!</definedName>
    <definedName name="______a146">#REF!</definedName>
    <definedName name="______a147" localSheetId="1">#REF!</definedName>
    <definedName name="______a147">#REF!</definedName>
    <definedName name="______A65555" localSheetId="1">#REF!</definedName>
    <definedName name="______A65555">#REF!</definedName>
    <definedName name="______A65655" localSheetId="1">#REF!</definedName>
    <definedName name="______A65655">#REF!</definedName>
    <definedName name="______A65900" localSheetId="1">#REF!</definedName>
    <definedName name="______A65900">#REF!</definedName>
    <definedName name="______A999999">#N/A</definedName>
    <definedName name="______ap2">#N/A</definedName>
    <definedName name="______AT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____AT2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______AT3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____CT5" localSheetId="1">#REF!</definedName>
    <definedName name="______CT5">#REF!</definedName>
    <definedName name="______day3" localSheetId="1">#REF!</definedName>
    <definedName name="______day3">#REF!</definedName>
    <definedName name="______day4" localSheetId="1">#REF!</definedName>
    <definedName name="______day4">#REF!</definedName>
    <definedName name="______J20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____JAP97" localSheetId="1">#REF!</definedName>
    <definedName name="______JAP97">#REF!</definedName>
    <definedName name="______JAP98" localSheetId="1">#REF!</definedName>
    <definedName name="______JAP98">#REF!</definedName>
    <definedName name="______KOR97" localSheetId="1">#REF!</definedName>
    <definedName name="______KOR97">#REF!</definedName>
    <definedName name="______KOR98" localSheetId="1">#REF!</definedName>
    <definedName name="______KOR98">#REF!</definedName>
    <definedName name="______NFT1" localSheetId="1">#REF!,#REF!,#REF!,#REF!</definedName>
    <definedName name="______NFT1">#REF!,#REF!,#REF!,#REF!</definedName>
    <definedName name="______Per2">#N/A</definedName>
    <definedName name="______SPO1">#N/A</definedName>
    <definedName name="______SPO2">#N/A</definedName>
    <definedName name="______Tit1">#N/A</definedName>
    <definedName name="______Tit2">#N/A</definedName>
    <definedName name="______Tit3">#N/A</definedName>
    <definedName name="______Tit4">#N/A</definedName>
    <definedName name="______tt1">{#N/A,#N/A,TRUE,"일정"}</definedName>
    <definedName name="______TTT1" localSheetId="1">#REF!</definedName>
    <definedName name="______TTT1">#REF!</definedName>
    <definedName name="______xlfn.BAHTTEXT" hidden="1">#NAME?</definedName>
    <definedName name="_____A1" localSheetId="1">#REF!</definedName>
    <definedName name="_____A1">#REF!</definedName>
    <definedName name="_____a12">{"'Monthly 1997'!$A$3:$S$89"}</definedName>
    <definedName name="_____a145" localSheetId="1">#REF!</definedName>
    <definedName name="_____a145">#REF!</definedName>
    <definedName name="_____a146" localSheetId="1">#REF!</definedName>
    <definedName name="_____a146">#REF!</definedName>
    <definedName name="_____a147" localSheetId="1">#REF!</definedName>
    <definedName name="_____a147">#REF!</definedName>
    <definedName name="_____A65555" localSheetId="1">#REF!</definedName>
    <definedName name="_____A65555">#REF!</definedName>
    <definedName name="_____A65655" localSheetId="1">#REF!</definedName>
    <definedName name="_____A65655">#REF!</definedName>
    <definedName name="_____A65900" localSheetId="1">#REF!</definedName>
    <definedName name="_____A65900">#REF!</definedName>
    <definedName name="_____A999999">#N/A</definedName>
    <definedName name="_____ap2">#N/A</definedName>
    <definedName name="_____AT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___AT2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_____AT3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___C65537" localSheetId="1">#REF!</definedName>
    <definedName name="_____C65537">#REF!</definedName>
    <definedName name="_____CT5" localSheetId="1">#REF!</definedName>
    <definedName name="_____CT5">#REF!</definedName>
    <definedName name="_____day3" localSheetId="1">#REF!</definedName>
    <definedName name="_____day3">#REF!</definedName>
    <definedName name="_____day4" localSheetId="1">#REF!</definedName>
    <definedName name="_____day4">#REF!</definedName>
    <definedName name="_____J20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___JAP97" localSheetId="1">#REF!</definedName>
    <definedName name="_____JAP97">#REF!</definedName>
    <definedName name="_____JAP98" localSheetId="1">#REF!</definedName>
    <definedName name="_____JAP98">#REF!</definedName>
    <definedName name="_____KOR97" localSheetId="1">#REF!</definedName>
    <definedName name="_____KOR97">#REF!</definedName>
    <definedName name="_____KOR98" localSheetId="1">#REF!</definedName>
    <definedName name="_____KOR98">#REF!</definedName>
    <definedName name="_____NFT1" localSheetId="1">#REF!,#REF!,#REF!,#REF!</definedName>
    <definedName name="_____NFT1">#REF!,#REF!,#REF!,#REF!</definedName>
    <definedName name="_____Per2">#N/A</definedName>
    <definedName name="_____SPO1">#N/A</definedName>
    <definedName name="_____SPO2">#N/A</definedName>
    <definedName name="_____Tit1">#N/A</definedName>
    <definedName name="_____Tit2">#N/A</definedName>
    <definedName name="_____Tit3">#N/A</definedName>
    <definedName name="_____Tit4">#N/A</definedName>
    <definedName name="_____top1">{30,140,350,160,"",""}</definedName>
    <definedName name="_____tt1">{#N/A,#N/A,TRUE,"일정"}</definedName>
    <definedName name="_____TTT1" localSheetId="1">#REF!</definedName>
    <definedName name="_____TTT1">#REF!</definedName>
    <definedName name="_____xlfn.BAHTTEXT" hidden="1">#NAME?</definedName>
    <definedName name="_____xlfn.RTD" hidden="1">#NAME?</definedName>
    <definedName name="____A1" localSheetId="1">#REF!</definedName>
    <definedName name="____A1">#REF!</definedName>
    <definedName name="____a12">{"'Monthly 1997'!$A$3:$S$89"}</definedName>
    <definedName name="____a145" localSheetId="1">#REF!</definedName>
    <definedName name="____a145">#REF!</definedName>
    <definedName name="____a146" localSheetId="1">#REF!</definedName>
    <definedName name="____a146">#REF!</definedName>
    <definedName name="____a147" localSheetId="1">#REF!</definedName>
    <definedName name="____a147">#REF!</definedName>
    <definedName name="____A65555" localSheetId="1">#REF!</definedName>
    <definedName name="____A65555">#REF!</definedName>
    <definedName name="____A65655" localSheetId="1">#REF!</definedName>
    <definedName name="____A65655">#REF!</definedName>
    <definedName name="____A65900" localSheetId="1">#REF!</definedName>
    <definedName name="____A65900">#REF!</definedName>
    <definedName name="____A999999">#N/A</definedName>
    <definedName name="____ap2">#N/A</definedName>
    <definedName name="____AT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__AT2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____AT3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__B100000" localSheetId="1">#REF!</definedName>
    <definedName name="____B100000">#REF!</definedName>
    <definedName name="____B80000" localSheetId="1">#REF!</definedName>
    <definedName name="____B80000">#REF!</definedName>
    <definedName name="____B99999" localSheetId="1">#REF!</definedName>
    <definedName name="____B99999">#REF!</definedName>
    <definedName name="____C65537" localSheetId="1">#REF!</definedName>
    <definedName name="____C65537">#REF!</definedName>
    <definedName name="____CT5" localSheetId="1">#REF!</definedName>
    <definedName name="____CT5">#REF!</definedName>
    <definedName name="____day3" localSheetId="1">#REF!</definedName>
    <definedName name="____day3">#REF!</definedName>
    <definedName name="____day4" localSheetId="1">#REF!</definedName>
    <definedName name="____day4">#REF!</definedName>
    <definedName name="____J20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__JAP97" localSheetId="1">#REF!</definedName>
    <definedName name="____JAP97">#REF!</definedName>
    <definedName name="____JAP98" localSheetId="1">#REF!</definedName>
    <definedName name="____JAP98">#REF!</definedName>
    <definedName name="____KOR97" localSheetId="1">#REF!</definedName>
    <definedName name="____KOR97">#REF!</definedName>
    <definedName name="____KOR98" localSheetId="1">#REF!</definedName>
    <definedName name="____KOR98">#REF!</definedName>
    <definedName name="____NFT1" localSheetId="1">#REF!,#REF!,#REF!,#REF!</definedName>
    <definedName name="____NFT1">#REF!,#REF!,#REF!,#REF!</definedName>
    <definedName name="____Per2">#N/A</definedName>
    <definedName name="____SPO1">#N/A</definedName>
    <definedName name="____SPO2">#N/A</definedName>
    <definedName name="____Tit1">#N/A</definedName>
    <definedName name="____Tit2">#N/A</definedName>
    <definedName name="____Tit3">#N/A</definedName>
    <definedName name="____Tit4">#N/A</definedName>
    <definedName name="____top1">{30,140,350,160,"",""}</definedName>
    <definedName name="____tt1">{#N/A,#N/A,TRUE,"일정"}</definedName>
    <definedName name="____tt195" localSheetId="1">#REF!</definedName>
    <definedName name="____tt195">#REF!</definedName>
    <definedName name="____TTT1" localSheetId="1">#REF!</definedName>
    <definedName name="____TTT1">#REF!</definedName>
    <definedName name="____xlfn.BAHTTEXT" hidden="1">#NAME?</definedName>
    <definedName name="____xlfn.RTD" hidden="1">#NAME?</definedName>
    <definedName name="___11" localSheetId="1">#REF!</definedName>
    <definedName name="___11">#REF!</definedName>
    <definedName name="___A1" localSheetId="1">#REF!</definedName>
    <definedName name="___A1">#REF!</definedName>
    <definedName name="___a12">{"'Monthly 1997'!$A$3:$S$89"}</definedName>
    <definedName name="___a145" localSheetId="1">#REF!</definedName>
    <definedName name="___a145">#REF!</definedName>
    <definedName name="___a146" localSheetId="1">#REF!</definedName>
    <definedName name="___a146">#REF!</definedName>
    <definedName name="___a147" localSheetId="1">#REF!</definedName>
    <definedName name="___a147">#REF!</definedName>
    <definedName name="___A20" localSheetId="1">#REF!</definedName>
    <definedName name="___A20">#REF!</definedName>
    <definedName name="___A65555" localSheetId="1">#REF!</definedName>
    <definedName name="___A65555">#REF!</definedName>
    <definedName name="___A65655" localSheetId="1">#REF!</definedName>
    <definedName name="___A65655">#REF!</definedName>
    <definedName name="___A65900" localSheetId="1">#REF!</definedName>
    <definedName name="___A65900">#REF!</definedName>
    <definedName name="___A999999">#N/A</definedName>
    <definedName name="___ap2">#N/A</definedName>
    <definedName name="___AT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_AT2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___AT3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_B100000" localSheetId="1">#REF!</definedName>
    <definedName name="___B100000">#REF!</definedName>
    <definedName name="___B80000" localSheetId="1">#REF!</definedName>
    <definedName name="___B80000">#REF!</definedName>
    <definedName name="___B99999" localSheetId="1">#REF!</definedName>
    <definedName name="___B99999">#REF!</definedName>
    <definedName name="___C65537" localSheetId="1">#REF!</definedName>
    <definedName name="___C65537">#REF!</definedName>
    <definedName name="___CT5" localSheetId="1">#REF!</definedName>
    <definedName name="___CT5">#REF!</definedName>
    <definedName name="___day3" localSheetId="1">#REF!</definedName>
    <definedName name="___day3">#REF!</definedName>
    <definedName name="___day4" localSheetId="1">#REF!</definedName>
    <definedName name="___day4">#REF!</definedName>
    <definedName name="___J20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_JAP97" localSheetId="1">#REF!</definedName>
    <definedName name="___JAP97">#REF!</definedName>
    <definedName name="___JAP98" localSheetId="1">#REF!</definedName>
    <definedName name="___JAP98">#REF!</definedName>
    <definedName name="___KOR97" localSheetId="1">#REF!</definedName>
    <definedName name="___KOR97">#REF!</definedName>
    <definedName name="___KOR98" localSheetId="1">#REF!</definedName>
    <definedName name="___KOR98">#REF!</definedName>
    <definedName name="___NFT1" localSheetId="1">#REF!,#REF!,#REF!,#REF!</definedName>
    <definedName name="___NFT1">#REF!,#REF!,#REF!,#REF!</definedName>
    <definedName name="___Per2">#N/A</definedName>
    <definedName name="___SPO1">#N/A</definedName>
    <definedName name="___SPO2">#N/A</definedName>
    <definedName name="___Tit1">#N/A</definedName>
    <definedName name="___Tit2">#N/A</definedName>
    <definedName name="___Tit3">#N/A</definedName>
    <definedName name="___Tit4">#N/A</definedName>
    <definedName name="___top1">{30,140,350,160,"",""}</definedName>
    <definedName name="___tt1">{#N/A,#N/A,TRUE,"일정"}</definedName>
    <definedName name="___tt195" localSheetId="1">#REF!</definedName>
    <definedName name="___tt195">#REF!</definedName>
    <definedName name="___TTT1" localSheetId="1">#REF!</definedName>
    <definedName name="___TTT1">#REF!</definedName>
    <definedName name="___xlfn.BAHTTEXT" hidden="1">#NAME?</definedName>
    <definedName name="___xlfn.RTD" hidden="1">#NAME?</definedName>
    <definedName name="__136_0_0입" localSheetId="1">#REF!</definedName>
    <definedName name="__136_0_0입">#REF!</definedName>
    <definedName name="__138_0_0차" localSheetId="1">#REF!</definedName>
    <definedName name="__138_0_0차">#REF!</definedName>
    <definedName name="__144_0계기" localSheetId="1">#REF!</definedName>
    <definedName name="__144_0계기">#REF!</definedName>
    <definedName name="__146_0계기en" localSheetId="1">#REF!</definedName>
    <definedName name="__146_0계기en">#REF!</definedName>
    <definedName name="__148_0누계기" localSheetId="1">#REF!</definedName>
    <definedName name="__148_0누계기">#REF!</definedName>
    <definedName name="__150_0누계생" localSheetId="1">#REF!</definedName>
    <definedName name="__150_0누계생">#REF!</definedName>
    <definedName name="__152_0누실마" localSheetId="1">#REF!</definedName>
    <definedName name="__152_0누실마">#REF!</definedName>
    <definedName name="__154_0누실적" localSheetId="1">#REF!</definedName>
    <definedName name="__154_0누실적">#REF!</definedName>
    <definedName name="__156_0실기버" localSheetId="1">#REF!</definedName>
    <definedName name="__156_0실기버">#REF!</definedName>
    <definedName name="__158_0실적마" localSheetId="1">#REF!</definedName>
    <definedName name="__158_0실적마">#REF!</definedName>
    <definedName name="__162ОБЛАСТЬ_ПЕЌАТ" localSheetId="1">#REF!</definedName>
    <definedName name="__162ОБЛАСТЬ_ПЕЌАТ">#REF!</definedName>
    <definedName name="__2_0Print_Area" localSheetId="1">#REF!</definedName>
    <definedName name="__2_0Print_Area">#REF!</definedName>
    <definedName name="__4_0실마" localSheetId="1">#REF!</definedName>
    <definedName name="__4_0실마">#REF!</definedName>
    <definedName name="__6_0실적" localSheetId="1">#REF!</definedName>
    <definedName name="__6_0실적">#REF!</definedName>
    <definedName name="__7_????" localSheetId="1">#REF!</definedName>
    <definedName name="__7_????">#REF!</definedName>
    <definedName name="__A1" localSheetId="1">#REF!</definedName>
    <definedName name="__A1">#REF!</definedName>
    <definedName name="__a12">{"'Monthly 1997'!$A$3:$S$89"}</definedName>
    <definedName name="__a145" localSheetId="1">#REF!</definedName>
    <definedName name="__a145">#REF!</definedName>
    <definedName name="__a146" localSheetId="1">#REF!</definedName>
    <definedName name="__a146">#REF!</definedName>
    <definedName name="__a147" localSheetId="1">#REF!</definedName>
    <definedName name="__a147">#REF!</definedName>
    <definedName name="__A20" localSheetId="1">#REF!</definedName>
    <definedName name="__A20">#REF!</definedName>
    <definedName name="__A65555" localSheetId="1">#REF!</definedName>
    <definedName name="__A65555">#REF!</definedName>
    <definedName name="__A65655" localSheetId="1">#REF!</definedName>
    <definedName name="__A65655">#REF!</definedName>
    <definedName name="__A65900" localSheetId="1">#REF!</definedName>
    <definedName name="__A65900">#REF!</definedName>
    <definedName name="__A999999">#N/A</definedName>
    <definedName name="__ap2">#N/A</definedName>
    <definedName name="__AT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AT2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__AT3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B100000" localSheetId="1">#REF!</definedName>
    <definedName name="__B100000">#REF!</definedName>
    <definedName name="__B80000" localSheetId="1">#REF!</definedName>
    <definedName name="__B80000">#REF!</definedName>
    <definedName name="__B99999" localSheetId="1">#REF!</definedName>
    <definedName name="__B99999">#REF!</definedName>
    <definedName name="__C65537" localSheetId="1">#REF!</definedName>
    <definedName name="__C65537">#REF!</definedName>
    <definedName name="__CT5" localSheetId="1">#REF!</definedName>
    <definedName name="__CT5">#REF!</definedName>
    <definedName name="__day3" localSheetId="1">#REF!</definedName>
    <definedName name="__day3">#REF!</definedName>
    <definedName name="__day4" localSheetId="1">#REF!</definedName>
    <definedName name="__day4">#REF!</definedName>
    <definedName name="__I______AU__E" localSheetId="1">#REF!</definedName>
    <definedName name="__I______AU__E">#REF!</definedName>
    <definedName name="__J20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JAP97" localSheetId="1">#REF!</definedName>
    <definedName name="__JAP97">#REF!</definedName>
    <definedName name="__JAP98" localSheetId="1">#REF!</definedName>
    <definedName name="__JAP98">#REF!</definedName>
    <definedName name="__KOR97" localSheetId="1">#REF!</definedName>
    <definedName name="__KOR97">#REF!</definedName>
    <definedName name="__KOR98" localSheetId="1">#REF!</definedName>
    <definedName name="__KOR98">#REF!</definedName>
    <definedName name="__NFT1" localSheetId="1">#REF!,#REF!,#REF!,#REF!</definedName>
    <definedName name="__NFT1">#REF!,#REF!,#REF!,#REF!</definedName>
    <definedName name="__Per2">#N/A</definedName>
    <definedName name="__SPO1">#N/A</definedName>
    <definedName name="__SPO2">#N/A</definedName>
    <definedName name="__Tit1">#N/A</definedName>
    <definedName name="__Tit2">#N/A</definedName>
    <definedName name="__Tit3">#N/A</definedName>
    <definedName name="__Tit4">#N/A</definedName>
    <definedName name="__top1">{30,140,350,160,"",""}</definedName>
    <definedName name="__tt1">{#N/A,#N/A,TRUE,"일정"}</definedName>
    <definedName name="__tt195" localSheetId="1">#REF!</definedName>
    <definedName name="__tt195">#REF!</definedName>
    <definedName name="__TTT1" localSheetId="1">#REF!</definedName>
    <definedName name="__TTT1">#REF!</definedName>
    <definedName name="__xlfn.BAHTTEXT" hidden="1">#NAME?</definedName>
    <definedName name="__xlfn.RTD" hidden="1">#NAME?</definedName>
    <definedName name="_05_3_7" localSheetId="1">#REF!</definedName>
    <definedName name="_05_3_7">#REF!</definedName>
    <definedName name="_06_2_6" localSheetId="1">#REF!</definedName>
    <definedName name="_06_2_6">#REF!</definedName>
    <definedName name="_06_3_9" localSheetId="1">#REF!</definedName>
    <definedName name="_06_3_9">#REF!</definedName>
    <definedName name="_07_2_10" localSheetId="1">#REF!</definedName>
    <definedName name="_07_2_10">#REF!</definedName>
    <definedName name="_07_2_2" localSheetId="1">#REF!</definedName>
    <definedName name="_07_2_2">#REF!</definedName>
    <definedName name="_07_2_3" localSheetId="1">#REF!</definedName>
    <definedName name="_07_2_3">#REF!</definedName>
    <definedName name="_07_2_7" localSheetId="1">#REF!</definedName>
    <definedName name="_07_2_7">#REF!</definedName>
    <definedName name="_08">#N/A</definedName>
    <definedName name="_088" localSheetId="1">#REF!</definedName>
    <definedName name="_088">#REF!</definedName>
    <definedName name="_1_0Print_Area" localSheetId="1">#REF!</definedName>
    <definedName name="_1_0Print_Area">#REF!</definedName>
    <definedName name="_10_??" hidden="1">{#N/A,#N/A,FALSE,"??";#N/A,#N/A,FALSE,"??2";#N/A,#N/A,FALSE,"??1";#N/A,#N/A,FALSE,"??";#N/A,#N/A,FALSE,"??2";#N/A,#N/A,FALSE,"??1";#N/A,#N/A,FALSE,"??";#N/A,#N/A,FALSE,"??1";#N/A,#N/A,FALSE,"??";#N/A,#N/A,FALSE,"?????";#N/A,#N/A,FALSE,"??"}</definedName>
    <definedName name="_10_????" localSheetId="1">#REF!</definedName>
    <definedName name="_10_????">#REF!</definedName>
    <definedName name="_10_0실마" localSheetId="1">#REF!</definedName>
    <definedName name="_10_0실마">#REF!</definedName>
    <definedName name="_100_0누계생" localSheetId="1">#REF!</definedName>
    <definedName name="_100_0누계생">#REF!</definedName>
    <definedName name="_100_0누실적" localSheetId="1">#REF!</definedName>
    <definedName name="_100_0누실적">#REF!</definedName>
    <definedName name="_100_0실적마" localSheetId="1">#REF!</definedName>
    <definedName name="_100_0실적마">#REF!</definedName>
    <definedName name="_101_0계기" localSheetId="1">#REF!</definedName>
    <definedName name="_101_0계기">#REF!</definedName>
    <definedName name="_101_0누실마" localSheetId="1">#REF!</definedName>
    <definedName name="_101_0누실마">#REF!</definedName>
    <definedName name="_101_0실기버" localSheetId="1">#REF!</definedName>
    <definedName name="_101_0실기버">#REF!</definedName>
    <definedName name="_102_0누실적" localSheetId="1">#REF!</definedName>
    <definedName name="_102_0누실적">#REF!</definedName>
    <definedName name="_102_0실적마" localSheetId="1">#REF!</definedName>
    <definedName name="_102_0실적마">#REF!</definedName>
    <definedName name="_102ОБЛАСТЬ_ПЕЌАТ" localSheetId="1">#REF!</definedName>
    <definedName name="_102ОБЛАСТЬ_ПЕЌАТ">#REF!</definedName>
    <definedName name="_103_0계기en" localSheetId="1">#REF!</definedName>
    <definedName name="_103_0계기en">#REF!</definedName>
    <definedName name="_103_0실기버" localSheetId="1">#REF!</definedName>
    <definedName name="_103_0실기버">#REF!</definedName>
    <definedName name="_104_0실적마" localSheetId="1">#REF!</definedName>
    <definedName name="_104_0실적마">#REF!</definedName>
    <definedName name="_104ОБЛАСТЬ_ПЕЌАТ" localSheetId="1">#REF!</definedName>
    <definedName name="_104ОБЛАСТЬ_ПЕЌАТ">#REF!</definedName>
    <definedName name="_105_0누계기" localSheetId="1">#REF!</definedName>
    <definedName name="_105_0누계기">#REF!</definedName>
    <definedName name="_1053__0_S" localSheetId="1" hidden="1">#REF!</definedName>
    <definedName name="_1053__0_S" hidden="1">#REF!</definedName>
    <definedName name="_107_0누계생" localSheetId="1">#REF!</definedName>
    <definedName name="_107_0누계생">#REF!</definedName>
    <definedName name="_107ОБЛАСТЬ_ПЕЌАТ" localSheetId="1">#REF!</definedName>
    <definedName name="_107ОБЛАСТЬ_ПЕЌАТ">#REF!</definedName>
    <definedName name="_109_0누실마" localSheetId="1">#REF!</definedName>
    <definedName name="_109_0누실마">#REF!</definedName>
    <definedName name="_111" localSheetId="1">#REF!</definedName>
    <definedName name="_111">#REF!</definedName>
    <definedName name="_111_0누실적" localSheetId="1">#REF!</definedName>
    <definedName name="_111_0누실적">#REF!</definedName>
    <definedName name="_113_0실기버" localSheetId="1">#REF!</definedName>
    <definedName name="_113_0실기버">#REF!</definedName>
    <definedName name="_115_0실적마" localSheetId="1">#REF!</definedName>
    <definedName name="_115_0실적마">#REF!</definedName>
    <definedName name="_119ОБЛАСТЬ_ПЕЌАТ" localSheetId="1">#REF!</definedName>
    <definedName name="_119ОБЛАСТЬ_ПЕЌАТ">#REF!</definedName>
    <definedName name="_12_???" hidden="1">{#N/A,#N/A,FALSE,"??????? (5)";#N/A,#N/A,FALSE,"??????? (7)";#N/A,#N/A,FALSE,"??????? (6)";#N/A,#N/A,FALSE,"??????? (2)";#N/A,#N/A,FALSE,"???????";#N/A,#N/A,FALSE,"???????";#N/A,#N/A,FALSE,"???????";#N/A,#N/A,FALSE,"???????";#N/A,#N/A,FALSE,"???????";#N/A,#N/A,FALSE,"????? (2)";#N/A,#N/A,FALSE,"96 ????";#N/A,#N/A,FALSE,"????";#N/A,#N/A,FALSE,"??";#N/A,#N/A,FALSE,"??";#N/A,#N/A,FALSE,"??????"}</definedName>
    <definedName name="_12_0실적" localSheetId="1">#REF!</definedName>
    <definedName name="_12_0실적">#REF!</definedName>
    <definedName name="_136_0_0입" localSheetId="1">#REF!</definedName>
    <definedName name="_136_0_0입">#REF!</definedName>
    <definedName name="_138_0_0차" localSheetId="1">#REF!</definedName>
    <definedName name="_138_0_0차">#REF!</definedName>
    <definedName name="_14_????" localSheetId="1">#REF!</definedName>
    <definedName name="_14_????">#REF!</definedName>
    <definedName name="_144_0계기" localSheetId="1">#REF!</definedName>
    <definedName name="_144_0계기">#REF!</definedName>
    <definedName name="_145_0_0입" localSheetId="1">#REF!</definedName>
    <definedName name="_145_0_0입">#REF!</definedName>
    <definedName name="_146_0계기en" localSheetId="1">#REF!</definedName>
    <definedName name="_146_0계기en">#REF!</definedName>
    <definedName name="_147_0_0차" localSheetId="1">#REF!</definedName>
    <definedName name="_147_0_0차">#REF!</definedName>
    <definedName name="_148_0누계기" localSheetId="1">#REF!</definedName>
    <definedName name="_148_0누계기">#REF!</definedName>
    <definedName name="_149ОБЛАСТЬ_ПЕЌАТ" localSheetId="1">#REF!</definedName>
    <definedName name="_149ОБЛАСТЬ_ПЕЌАТ">#REF!</definedName>
    <definedName name="_150_0누계생" localSheetId="1">#REF!</definedName>
    <definedName name="_150_0누계생">#REF!</definedName>
    <definedName name="_152_0누실마" localSheetId="1">#REF!</definedName>
    <definedName name="_152_0누실마">#REF!</definedName>
    <definedName name="_153_0계기" localSheetId="1">#REF!</definedName>
    <definedName name="_153_0계기">#REF!</definedName>
    <definedName name="_154_0누실적" localSheetId="1">#REF!</definedName>
    <definedName name="_154_0누실적">#REF!</definedName>
    <definedName name="_155_0계기en" localSheetId="1">#REF!</definedName>
    <definedName name="_155_0계기en">#REF!</definedName>
    <definedName name="_156_0실기버" localSheetId="1">#REF!</definedName>
    <definedName name="_156_0실기버">#REF!</definedName>
    <definedName name="_157_0누계기" localSheetId="1">#REF!</definedName>
    <definedName name="_157_0누계기">#REF!</definedName>
    <definedName name="_158_0실적마" localSheetId="1">#REF!</definedName>
    <definedName name="_158_0실적마">#REF!</definedName>
    <definedName name="_159_0누계생" localSheetId="1">#REF!</definedName>
    <definedName name="_159_0누계생">#REF!</definedName>
    <definedName name="_161_0누실마" localSheetId="1">#REF!</definedName>
    <definedName name="_161_0누실마">#REF!</definedName>
    <definedName name="_162ОБЛАСТЬ_ПЕЌАТ" localSheetId="1">#REF!</definedName>
    <definedName name="_162ОБЛАСТЬ_ПЕЌАТ">#REF!</definedName>
    <definedName name="_163_0누실적" localSheetId="1">#REF!</definedName>
    <definedName name="_163_0누실적">#REF!</definedName>
    <definedName name="_165_0실기버" localSheetId="1">#REF!</definedName>
    <definedName name="_165_0실기버">#REF!</definedName>
    <definedName name="_167_0실적마" localSheetId="1">#REF!</definedName>
    <definedName name="_167_0실적마">#REF!</definedName>
    <definedName name="_173ОБЛАСТЬ_ПЕЌАТ" localSheetId="1">#REF!</definedName>
    <definedName name="_173ОБЛАСТЬ_ПЕЌАТ">#REF!</definedName>
    <definedName name="_183_0_0입" localSheetId="1">#REF!</definedName>
    <definedName name="_183_0_0입">#REF!</definedName>
    <definedName name="_186_0_0차" localSheetId="1">#REF!</definedName>
    <definedName name="_186_0_0차">#REF!</definedName>
    <definedName name="_195_0계기" localSheetId="1">#REF!</definedName>
    <definedName name="_195_0계기">#REF!</definedName>
    <definedName name="_198_0계기en" localSheetId="1">#REF!</definedName>
    <definedName name="_198_0계기en">#REF!</definedName>
    <definedName name="_2_????" localSheetId="1">#REF!</definedName>
    <definedName name="_2_????">#REF!</definedName>
    <definedName name="_2_0Print_Area" localSheetId="1">#REF!</definedName>
    <definedName name="_2_0Print_Area">#REF!</definedName>
    <definedName name="_2_0실마" localSheetId="1">#REF!</definedName>
    <definedName name="_2_0실마">#REF!</definedName>
    <definedName name="_20" localSheetId="1">#REF!</definedName>
    <definedName name="_20">#REF!</definedName>
    <definedName name="_201_0누계기" localSheetId="1">#REF!</definedName>
    <definedName name="_201_0누계기">#REF!</definedName>
    <definedName name="_204_0누계생" localSheetId="1">#REF!</definedName>
    <definedName name="_204_0누계생">#REF!</definedName>
    <definedName name="_207_0누실마" localSheetId="1">#REF!</definedName>
    <definedName name="_207_0누실마">#REF!</definedName>
    <definedName name="_210_0누실적" localSheetId="1">#REF!</definedName>
    <definedName name="_210_0누실적">#REF!</definedName>
    <definedName name="_213_0실기버" localSheetId="1">#REF!</definedName>
    <definedName name="_213_0실기버">#REF!</definedName>
    <definedName name="_216_0실적마" localSheetId="1">#REF!</definedName>
    <definedName name="_216_0실적마">#REF!</definedName>
    <definedName name="_222ОБЛАСТЬ_ПЕЌАТ" localSheetId="1">#REF!</definedName>
    <definedName name="_222ОБЛАСТЬ_ПЕЌАТ">#REF!</definedName>
    <definedName name="_3_0Print_Area" localSheetId="1">#REF!</definedName>
    <definedName name="_3_0Print_Area">#REF!</definedName>
    <definedName name="_3_0실마" localSheetId="1">#REF!</definedName>
    <definedName name="_3_0실마">#REF!</definedName>
    <definedName name="_3_0실적" localSheetId="1">#REF!</definedName>
    <definedName name="_3_0실적">#REF!</definedName>
    <definedName name="_30" localSheetId="1">#REF!</definedName>
    <definedName name="_30">#REF!</definedName>
    <definedName name="_4_????" localSheetId="1">#REF!</definedName>
    <definedName name="_4_????">#REF!</definedName>
    <definedName name="_4_0실마" localSheetId="1">#REF!</definedName>
    <definedName name="_4_0실마">#REF!</definedName>
    <definedName name="_4_0실적" localSheetId="1">#REF!</definedName>
    <definedName name="_4_0실적">#REF!</definedName>
    <definedName name="_40" localSheetId="1">#REF!</definedName>
    <definedName name="_40">#REF!</definedName>
    <definedName name="_40_0실마" localSheetId="1">#REF!</definedName>
    <definedName name="_40_0실마">#REF!</definedName>
    <definedName name="_440__0_S" localSheetId="1" hidden="1">#REF!</definedName>
    <definedName name="_440__0_S" hidden="1">#REF!</definedName>
    <definedName name="_457_0_0입" localSheetId="1">#REF!</definedName>
    <definedName name="_457_0_0입">#REF!</definedName>
    <definedName name="_465_0_0차" localSheetId="1">#REF!</definedName>
    <definedName name="_465_0_0차">#REF!</definedName>
    <definedName name="_48_0실적" localSheetId="1">#REF!</definedName>
    <definedName name="_48_0실적">#REF!</definedName>
    <definedName name="_489_0계기" localSheetId="1">#REF!</definedName>
    <definedName name="_489_0계기">#REF!</definedName>
    <definedName name="_497_0계기en" localSheetId="1">#REF!</definedName>
    <definedName name="_497_0계기en">#REF!</definedName>
    <definedName name="_5_????" localSheetId="1">#REF!</definedName>
    <definedName name="_5_????">#REF!</definedName>
    <definedName name="_5_0실마" localSheetId="1">#REF!</definedName>
    <definedName name="_5_0실마">#REF!</definedName>
    <definedName name="_505_0누계기" localSheetId="1">#REF!</definedName>
    <definedName name="_505_0누계기">#REF!</definedName>
    <definedName name="_513_0누계생" localSheetId="1">#REF!</definedName>
    <definedName name="_513_0누계생">#REF!</definedName>
    <definedName name="_521_0누실마" localSheetId="1">#REF!</definedName>
    <definedName name="_521_0누실마">#REF!</definedName>
    <definedName name="_529_0누실적" localSheetId="1">#REF!</definedName>
    <definedName name="_529_0누실적">#REF!</definedName>
    <definedName name="_537_0실기버" localSheetId="1">#REF!</definedName>
    <definedName name="_537_0실기버">#REF!</definedName>
    <definedName name="_545_0실적마" localSheetId="1">#REF!</definedName>
    <definedName name="_545_0실적마">#REF!</definedName>
    <definedName name="_56_????" localSheetId="1">#REF!</definedName>
    <definedName name="_56_????">#REF!</definedName>
    <definedName name="_569ОБЛАСТЬ_ПЕЌАТ" localSheetId="1">#REF!</definedName>
    <definedName name="_569ОБЛАСТЬ_ПЕЌАТ">#REF!</definedName>
    <definedName name="_6_0실마" localSheetId="1">#REF!</definedName>
    <definedName name="_6_0실마">#REF!</definedName>
    <definedName name="_6_0실적" localSheetId="1">#REF!</definedName>
    <definedName name="_6_0실적">#REF!</definedName>
    <definedName name="_7_????" localSheetId="1">#REF!</definedName>
    <definedName name="_7_????">#REF!</definedName>
    <definedName name="_89_0_0입" localSheetId="1">#REF!</definedName>
    <definedName name="_89_0_0입">#REF!</definedName>
    <definedName name="_89185A78B00" localSheetId="1">#REF!</definedName>
    <definedName name="_89185A78B00">#REF!</definedName>
    <definedName name="_9_0실적" localSheetId="1">#REF!</definedName>
    <definedName name="_9_0실적">#REF!</definedName>
    <definedName name="_90_0_0차" localSheetId="1">#REF!</definedName>
    <definedName name="_90_0_0차">#REF!</definedName>
    <definedName name="_91_0_0입" localSheetId="1">#REF!</definedName>
    <definedName name="_91_0_0입">#REF!</definedName>
    <definedName name="_92_0_0차" localSheetId="1">#REF!</definedName>
    <definedName name="_92_0_0차">#REF!</definedName>
    <definedName name="_93_0_0입" localSheetId="1">#REF!</definedName>
    <definedName name="_93_0_0입">#REF!</definedName>
    <definedName name="_93_0계기" localSheetId="1">#REF!</definedName>
    <definedName name="_93_0계기">#REF!</definedName>
    <definedName name="_94_0_0입" localSheetId="1">#REF!</definedName>
    <definedName name="_94_0_0입">#REF!</definedName>
    <definedName name="_94_0_0차" localSheetId="1">#REF!</definedName>
    <definedName name="_94_0_0차">#REF!</definedName>
    <definedName name="_94_0계기en" localSheetId="1">#REF!</definedName>
    <definedName name="_94_0계기en">#REF!</definedName>
    <definedName name="_95_0계기" localSheetId="1">#REF!</definedName>
    <definedName name="_95_0계기">#REF!</definedName>
    <definedName name="_95_0누계기" localSheetId="1">#REF!</definedName>
    <definedName name="_95_0누계기">#REF!</definedName>
    <definedName name="_96_0_0차" localSheetId="1">#REF!</definedName>
    <definedName name="_96_0_0차">#REF!</definedName>
    <definedName name="_96_0계기en" localSheetId="1">#REF!</definedName>
    <definedName name="_96_0계기en">#REF!</definedName>
    <definedName name="_96_0누계생" localSheetId="1">#REF!</definedName>
    <definedName name="_96_0누계생">#REF!</definedName>
    <definedName name="_97_0계기" localSheetId="1">#REF!</definedName>
    <definedName name="_97_0계기">#REF!</definedName>
    <definedName name="_97_0누계기" localSheetId="1">#REF!</definedName>
    <definedName name="_97_0누계기">#REF!</definedName>
    <definedName name="_97_0누실마" localSheetId="1">#REF!</definedName>
    <definedName name="_97_0누실마">#REF!</definedName>
    <definedName name="_98_0계기en" localSheetId="1">#REF!</definedName>
    <definedName name="_98_0계기en">#REF!</definedName>
    <definedName name="_98_0누계생" localSheetId="1">#REF!</definedName>
    <definedName name="_98_0누계생">#REF!</definedName>
    <definedName name="_98_0누실적" localSheetId="1">#REF!</definedName>
    <definedName name="_98_0누실적">#REF!</definedName>
    <definedName name="_99_0누계기" localSheetId="1">#REF!</definedName>
    <definedName name="_99_0누계기">#REF!</definedName>
    <definedName name="_99_0누실마" localSheetId="1">#REF!</definedName>
    <definedName name="_99_0누실마">#REF!</definedName>
    <definedName name="_99_0실기버" localSheetId="1">#REF!</definedName>
    <definedName name="_99_0실기버">#REF!</definedName>
    <definedName name="_A1" localSheetId="1">#REF!</definedName>
    <definedName name="_A1">#REF!</definedName>
    <definedName name="_a12">{"'Monthly 1997'!$A$3:$S$89"}</definedName>
    <definedName name="_a145" localSheetId="1">#REF!</definedName>
    <definedName name="_a145">#REF!</definedName>
    <definedName name="_a146" localSheetId="1">#REF!</definedName>
    <definedName name="_a146">#REF!</definedName>
    <definedName name="_a147" localSheetId="1">#REF!</definedName>
    <definedName name="_a147">#REF!</definedName>
    <definedName name="_A20" localSheetId="1">#REF!</definedName>
    <definedName name="_A20">#REF!</definedName>
    <definedName name="_A61" hidden="1">{#N/A,#N/A,FALSE,"BODY"}</definedName>
    <definedName name="_A65555" localSheetId="1">#REF!</definedName>
    <definedName name="_A65555">#REF!</definedName>
    <definedName name="_A65655" localSheetId="1">#REF!</definedName>
    <definedName name="_A65655">#REF!</definedName>
    <definedName name="_A65900" localSheetId="1">#REF!</definedName>
    <definedName name="_A65900">#REF!</definedName>
    <definedName name="_A66000" localSheetId="1">#REF!</definedName>
    <definedName name="_A66000">#REF!</definedName>
    <definedName name="_A70000" localSheetId="1">#REF!</definedName>
    <definedName name="_A70000">#REF!</definedName>
    <definedName name="_A999999">#N/A</definedName>
    <definedName name="_ap2">#N/A</definedName>
    <definedName name="_AT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AT2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_AT3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aZ" localSheetId="1">[0]!_a1z,[0]!_a2z</definedName>
    <definedName name="_aZ">[0]!_a1z,[0]!_a2z</definedName>
    <definedName name="_B100000" localSheetId="1">#REF!</definedName>
    <definedName name="_B100000">#REF!</definedName>
    <definedName name="_B67000" localSheetId="1">#REF!</definedName>
    <definedName name="_B67000">#REF!</definedName>
    <definedName name="_B69000" localSheetId="1">#REF!</definedName>
    <definedName name="_B69000">#REF!</definedName>
    <definedName name="_B699999">#N/A</definedName>
    <definedName name="_B70000" localSheetId="1">#REF!</definedName>
    <definedName name="_B70000">#REF!</definedName>
    <definedName name="_B80000" localSheetId="1">#REF!</definedName>
    <definedName name="_B80000">#REF!</definedName>
    <definedName name="_B99999" localSheetId="1">#REF!</definedName>
    <definedName name="_B99999">#REF!</definedName>
    <definedName name="_C65537" localSheetId="1">#REF!</definedName>
    <definedName name="_C65537">#REF!</definedName>
    <definedName name="_CT5" localSheetId="1">#REF!</definedName>
    <definedName name="_CT5">#REF!</definedName>
    <definedName name="_day3" localSheetId="1">#REF!</definedName>
    <definedName name="_day3">#REF!</definedName>
    <definedName name="_day4" localSheetId="1">#REF!</definedName>
    <definedName name="_day4">#REF!</definedName>
    <definedName name="_Dist_Bin" localSheetId="1">#REF!</definedName>
    <definedName name="_Dist_Bin">#REF!</definedName>
    <definedName name="_Dist_Values" localSheetId="1">#REF!</definedName>
    <definedName name="_Dist_Values">#REF!</definedName>
    <definedName name="_Fill" localSheetId="1">#REF!</definedName>
    <definedName name="_Fill">#REF!</definedName>
    <definedName name="_FTL2" localSheetId="1">#REF!</definedName>
    <definedName name="_FTL2">#REF!</definedName>
    <definedName name="_J20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JAP97" localSheetId="1">#REF!</definedName>
    <definedName name="_JAP97">#REF!</definedName>
    <definedName name="_JAP98" localSheetId="1">#REF!</definedName>
    <definedName name="_JAP98">#REF!</definedName>
    <definedName name="_k1" localSheetId="1">#REF!</definedName>
    <definedName name="_k1">#REF!</definedName>
    <definedName name="_Key1" localSheetId="1">#REF!</definedName>
    <definedName name="_Key1">#REF!</definedName>
    <definedName name="_Key2" localSheetId="1">#REF!</definedName>
    <definedName name="_Key2">#REF!</definedName>
    <definedName name="_KOR97" localSheetId="1">#REF!</definedName>
    <definedName name="_KOR97">#REF!</definedName>
    <definedName name="_KOR98" localSheetId="1">#REF!</definedName>
    <definedName name="_KOR98">#REF!</definedName>
    <definedName name="_MatInverse_In" localSheetId="1">#REF!</definedName>
    <definedName name="_MatInverse_In">#REF!</definedName>
    <definedName name="_MatInverse_Out" localSheetId="1">#REF!</definedName>
    <definedName name="_MatInverse_Out">#REF!</definedName>
    <definedName name="_na1" localSheetId="1">#REF!</definedName>
    <definedName name="_na1">#REF!</definedName>
    <definedName name="_na2" localSheetId="1">#REF!</definedName>
    <definedName name="_na2">#REF!</definedName>
    <definedName name="_na3" localSheetId="1">#REF!</definedName>
    <definedName name="_na3">#REF!</definedName>
    <definedName name="_na5" localSheetId="1">#REF!</definedName>
    <definedName name="_na5">#REF!</definedName>
    <definedName name="_na6" localSheetId="1">#REF!</definedName>
    <definedName name="_na6">#REF!</definedName>
    <definedName name="_na7" localSheetId="1">#REF!</definedName>
    <definedName name="_na7">#REF!</definedName>
    <definedName name="_na8" localSheetId="1">#REF!</definedName>
    <definedName name="_na8">#REF!</definedName>
    <definedName name="_NFT1" localSheetId="1">#REF!,#REF!,#REF!,#REF!</definedName>
    <definedName name="_NFT1">#REF!,#REF!,#REF!,#REF!</definedName>
    <definedName name="_Order1">255</definedName>
    <definedName name="_Order2">0</definedName>
    <definedName name="_Parse_Out" localSheetId="1" hidden="1">#REF!</definedName>
    <definedName name="_Parse_Out" hidden="1">#REF!</definedName>
    <definedName name="_Per2" localSheetId="1">#REF!</definedName>
    <definedName name="_Per2">#REF!</definedName>
    <definedName name="_Sort" localSheetId="1">#REF!</definedName>
    <definedName name="_Sort">#REF!</definedName>
    <definedName name="_SPO1">#N/A</definedName>
    <definedName name="_SPO2">#N/A</definedName>
    <definedName name="_Tit1">#N/A</definedName>
    <definedName name="_Tit2" localSheetId="1">#REF!</definedName>
    <definedName name="_Tit2">#REF!</definedName>
    <definedName name="_Tit3">#N/A</definedName>
    <definedName name="_Tit4">#N/A</definedName>
    <definedName name="_top1">{30,140,350,160,"",""}</definedName>
    <definedName name="_tt1">{#N/A,#N/A,TRUE,"일정"}</definedName>
    <definedName name="_tt195" localSheetId="1">#REF!</definedName>
    <definedName name="_tt195">#REF!</definedName>
    <definedName name="_TTT1" localSheetId="1">#REF!</definedName>
    <definedName name="_TTT1">#REF!</definedName>
    <definedName name="_VRT1" localSheetId="1">#REF!</definedName>
    <definedName name="_VRT1">#REF!</definedName>
    <definedName name="_VRT2" localSheetId="1">#REF!</definedName>
    <definedName name="_VRT2">#REF!</definedName>
    <definedName name="_xlnm._FilterDatabase" localSheetId="0" hidden="1">СОАТО!$A$2:$J$222</definedName>
    <definedName name="_xlnm._FilterDatabase" localSheetId="1" hidden="1">'Хорезмская область'!#REF!</definedName>
    <definedName name="_xlnm._FilterDatabase">#REF!</definedName>
    <definedName name="A" localSheetId="1">#REF!</definedName>
    <definedName name="A">#REF!</definedName>
    <definedName name="a_" localSheetId="1">#REF!</definedName>
    <definedName name="a_">#REF!</definedName>
    <definedName name="a_010_03o" localSheetId="1">#REF!</definedName>
    <definedName name="a_010_03o">#REF!</definedName>
    <definedName name="a_010_04o" localSheetId="1">#REF!</definedName>
    <definedName name="a_010_04o">#REF!</definedName>
    <definedName name="a_010_05o" localSheetId="1">#REF!</definedName>
    <definedName name="a_010_05o">#REF!</definedName>
    <definedName name="a_010_06o" localSheetId="1">#REF!</definedName>
    <definedName name="a_010_06o">#REF!</definedName>
    <definedName name="a_010_07o" localSheetId="1">#REF!</definedName>
    <definedName name="a_010_07o">#REF!</definedName>
    <definedName name="a_010_08o" localSheetId="1">#REF!</definedName>
    <definedName name="a_010_08o">#REF!</definedName>
    <definedName name="a_020_03o" localSheetId="1">#REF!</definedName>
    <definedName name="a_020_03o">#REF!</definedName>
    <definedName name="a_020_04o" localSheetId="1">#REF!</definedName>
    <definedName name="a_020_04o">#REF!</definedName>
    <definedName name="a_020_05o" localSheetId="1">#REF!</definedName>
    <definedName name="a_020_05o">#REF!</definedName>
    <definedName name="a_020_06o" localSheetId="1">#REF!</definedName>
    <definedName name="a_020_06o">#REF!</definedName>
    <definedName name="a_020_07o" localSheetId="1">#REF!</definedName>
    <definedName name="a_020_07o">#REF!</definedName>
    <definedName name="a_020_08o" localSheetId="1">#REF!</definedName>
    <definedName name="a_020_08o">#REF!</definedName>
    <definedName name="a_030_03o" localSheetId="1">#REF!</definedName>
    <definedName name="a_030_03o">#REF!</definedName>
    <definedName name="a_030_04o" localSheetId="1">#REF!</definedName>
    <definedName name="a_030_04o">#REF!</definedName>
    <definedName name="a_030_05o" localSheetId="1">#REF!</definedName>
    <definedName name="a_030_05o">#REF!</definedName>
    <definedName name="a_030_06o" localSheetId="1">#REF!</definedName>
    <definedName name="a_030_06o">#REF!</definedName>
    <definedName name="a_030_07o" localSheetId="1">#REF!</definedName>
    <definedName name="a_030_07o">#REF!</definedName>
    <definedName name="a_030_08o" localSheetId="1">#REF!</definedName>
    <definedName name="a_030_08o">#REF!</definedName>
    <definedName name="a_040_04o" localSheetId="1">#REF!</definedName>
    <definedName name="a_040_04o">#REF!</definedName>
    <definedName name="a_040_08o" localSheetId="1">#REF!</definedName>
    <definedName name="a_040_08o">#REF!</definedName>
    <definedName name="a_050_05o" localSheetId="1">#REF!</definedName>
    <definedName name="a_050_05o">#REF!</definedName>
    <definedName name="a_050_07o" localSheetId="1">#REF!</definedName>
    <definedName name="a_050_07o">#REF!</definedName>
    <definedName name="a_050_08o" localSheetId="1">#REF!</definedName>
    <definedName name="a_050_08o">#REF!</definedName>
    <definedName name="a_060_03o" localSheetId="1">#REF!</definedName>
    <definedName name="a_060_03o">#REF!</definedName>
    <definedName name="a_060_04o" localSheetId="1">#REF!</definedName>
    <definedName name="a_060_04o">#REF!</definedName>
    <definedName name="a_060_05o" localSheetId="1">#REF!</definedName>
    <definedName name="a_060_05o">#REF!</definedName>
    <definedName name="a_060_06o" localSheetId="1">#REF!</definedName>
    <definedName name="a_060_06o">#REF!</definedName>
    <definedName name="a_060_07o" localSheetId="1">#REF!</definedName>
    <definedName name="a_060_07o">#REF!</definedName>
    <definedName name="a_060_08o" localSheetId="1">#REF!</definedName>
    <definedName name="a_060_08o">#REF!</definedName>
    <definedName name="a_070_08o" localSheetId="1">#REF!</definedName>
    <definedName name="a_070_08o">#REF!</definedName>
    <definedName name="a_080_03o" localSheetId="1">#REF!</definedName>
    <definedName name="a_080_03o">#REF!</definedName>
    <definedName name="a_080_04o" localSheetId="1">#REF!</definedName>
    <definedName name="a_080_04o">#REF!</definedName>
    <definedName name="a_080_05o" localSheetId="1">#REF!</definedName>
    <definedName name="a_080_05o">#REF!</definedName>
    <definedName name="a_080_06o" localSheetId="1">#REF!</definedName>
    <definedName name="a_080_06o">#REF!</definedName>
    <definedName name="a_080_07o" localSheetId="1">#REF!</definedName>
    <definedName name="a_080_07o">#REF!</definedName>
    <definedName name="a_080_08o" localSheetId="1">#REF!</definedName>
    <definedName name="a_080_08o">#REF!</definedName>
    <definedName name="a_090_08o" localSheetId="1">#REF!</definedName>
    <definedName name="a_090_08o">#REF!</definedName>
    <definedName name="a_100_08o" localSheetId="1">#REF!</definedName>
    <definedName name="a_100_08o">#REF!</definedName>
    <definedName name="a_101_08o" localSheetId="1">#REF!</definedName>
    <definedName name="a_101_08o">#REF!</definedName>
    <definedName name="a_102_08o" localSheetId="1">#REF!</definedName>
    <definedName name="a_102_08o">#REF!</definedName>
    <definedName name="a_110_08o" localSheetId="1">#REF!</definedName>
    <definedName name="a_110_08o">#REF!</definedName>
    <definedName name="a_111_08o" localSheetId="1">#REF!</definedName>
    <definedName name="a_111_08o">#REF!</definedName>
    <definedName name="a_112_08o" localSheetId="1">#REF!</definedName>
    <definedName name="a_112_08o">#REF!</definedName>
    <definedName name="a_120_08o" localSheetId="1">#REF!</definedName>
    <definedName name="a_120_08o">#REF!</definedName>
    <definedName name="a_121_08o" localSheetId="1">#REF!</definedName>
    <definedName name="a_121_08o">#REF!</definedName>
    <definedName name="a_122_08o" localSheetId="1">#REF!</definedName>
    <definedName name="a_122_08o">#REF!</definedName>
    <definedName name="a123456789" localSheetId="1">#REF!</definedName>
    <definedName name="a123456789">#REF!</definedName>
    <definedName name="a123457689" localSheetId="1">#REF!</definedName>
    <definedName name="a123457689">#REF!</definedName>
    <definedName name="A6000000">#N/A</definedName>
    <definedName name="aa" localSheetId="1">[0]!_a1z,[0]!_a2z</definedName>
    <definedName name="aa">[0]!_a1z,[0]!_a2z</definedName>
    <definedName name="AAA" localSheetId="1">#REF!</definedName>
    <definedName name="AAA">#REF!</definedName>
    <definedName name="aaaa" localSheetId="1">#REF!</definedName>
    <definedName name="aaaa">#REF!</definedName>
    <definedName name="aaasasf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AAB" localSheetId="1">#REF!</definedName>
    <definedName name="AAB">#REF!</definedName>
    <definedName name="aas" localSheetId="1">#REF!</definedName>
    <definedName name="aas">#REF!</definedName>
    <definedName name="ABC" localSheetId="1">#REF!</definedName>
    <definedName name="ABC">#REF!</definedName>
    <definedName name="ACC" localSheetId="1">#REF!</definedName>
    <definedName name="ACC">#REF!</definedName>
    <definedName name="Access_Button">"Kaspl_5_ПЛАН_4_Таблица1"</definedName>
    <definedName name="Access_Button1" hidden="1">"업체현황_카드발송_List"</definedName>
    <definedName name="Access_Button2" hidden="1">"업체현황_카드발송_List"</definedName>
    <definedName name="Access_Button3" hidden="1">"카드발송_카드발송_List1"</definedName>
    <definedName name="Access_Button4" hidden="1">"업체현황_카드발송_List"</definedName>
    <definedName name="AccessDatabase">"C:\Documents and Settings\schoolfund1\Рабочий стол\жаха\прогноз доходов 2005 помесяц..mdb"</definedName>
    <definedName name="Account_Balance" localSheetId="1">#REF!</definedName>
    <definedName name="Account_Balance">#REF!</definedName>
    <definedName name="ACCTID">#N/A</definedName>
    <definedName name="ACNT">#N/A</definedName>
    <definedName name="ad">{30,140,350,160,"",""}</definedName>
    <definedName name="AE1148677" localSheetId="1">'[1]Жиззах янги раз'!#REF!</definedName>
    <definedName name="AE1148677">'[1]Жиззах янги раз'!#REF!</definedName>
    <definedName name="af">{#N/A,#N/A,FALSE,"BODY"}</definedName>
    <definedName name="ag" localSheetId="1">#REF!</definedName>
    <definedName name="ag">#REF!</definedName>
    <definedName name="ah">{30,140,350,160,"",""}</definedName>
    <definedName name="aj">{30,140,350,160,"",""}</definedName>
    <definedName name="ak">{30,140,350,160,"",""}</definedName>
    <definedName name="AKNO">#N/A</definedName>
    <definedName name="ALL" localSheetId="1">#REF!</definedName>
    <definedName name="ALL">#REF!</definedName>
    <definedName name="allll">TRUNC((oy-1)/3+1)</definedName>
    <definedName name="AP" localSheetId="1">#REF!</definedName>
    <definedName name="AP">#REF!</definedName>
    <definedName name="aq">{30,140,350,160,"",""}</definedName>
    <definedName name="aqz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Arjksdfgjdko" localSheetId="1">#REF!</definedName>
    <definedName name="Arjksdfgjdko">#REF!</definedName>
    <definedName name="as" localSheetId="1">#REF!</definedName>
    <definedName name="as">#REF!</definedName>
    <definedName name="AS2DocOpenMode" hidden="1">"AS2DocumentEdit"</definedName>
    <definedName name="asd">{30,140,350,160,"",""}</definedName>
    <definedName name="asdasdawedwqd">{30,140,350,160,"",""}</definedName>
    <definedName name="ASDFASASF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ASDFASGASG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AT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az" localSheetId="1">#REF!</definedName>
    <definedName name="az">#REF!</definedName>
    <definedName name="azbuka" localSheetId="1">#REF!</definedName>
    <definedName name="azbuka">#REF!</definedName>
    <definedName name="b">{30,140,350,160,"",""}</definedName>
    <definedName name="b_" localSheetId="1">#REF!</definedName>
    <definedName name="b_">#REF!</definedName>
    <definedName name="B6999999">#N/A</definedName>
    <definedName name="BAC" localSheetId="1">#REF!</definedName>
    <definedName name="BAC">#REF!</definedName>
    <definedName name="Baht" localSheetId="1">#REF!</definedName>
    <definedName name="Baht">#REF!</definedName>
    <definedName name="Balans">[2]BAL!$A$1:$O$1858</definedName>
    <definedName name="bases1" localSheetId="1">#REF!</definedName>
    <definedName name="bases1">#REF!</definedName>
    <definedName name="bases2" localSheetId="1">#REF!</definedName>
    <definedName name="bases2">#REF!</definedName>
    <definedName name="bases3" localSheetId="1">#REF!</definedName>
    <definedName name="bases3">#REF!</definedName>
    <definedName name="bases5" localSheetId="1">#REF!</definedName>
    <definedName name="bases5">#REF!</definedName>
    <definedName name="bases6" localSheetId="1">#REF!</definedName>
    <definedName name="bases6">#REF!</definedName>
    <definedName name="bases7" localSheetId="1">#REF!</definedName>
    <definedName name="bases7">#REF!</definedName>
    <definedName name="bases8" localSheetId="1">#REF!</definedName>
    <definedName name="bases8">#REF!</definedName>
    <definedName name="BBB" localSheetId="1">#REF!</definedName>
    <definedName name="BBB">#REF!</definedName>
    <definedName name="Beg_Bal" localSheetId="1">#REF!</definedName>
    <definedName name="Beg_Bal">#REF!</definedName>
    <definedName name="BLOCK" localSheetId="1">#REF!</definedName>
    <definedName name="BLOCK">#REF!</definedName>
    <definedName name="bn">#N/A</definedName>
    <definedName name="BPU" localSheetId="1">#REF!,#REF!</definedName>
    <definedName name="BPU">#REF!,#REF!</definedName>
    <definedName name="BU" localSheetId="1">#REF!</definedName>
    <definedName name="BU">#REF!</definedName>
    <definedName name="BudgetTab" localSheetId="1">#REF!</definedName>
    <definedName name="BudgetTab">#REF!</definedName>
    <definedName name="Build1" localSheetId="1">#REF!</definedName>
    <definedName name="Build1">#REF!</definedName>
    <definedName name="Build2" localSheetId="1">#REF!</definedName>
    <definedName name="Build2">#REF!</definedName>
    <definedName name="Build3" localSheetId="1">#REF!</definedName>
    <definedName name="Build3">#REF!</definedName>
    <definedName name="Build5" localSheetId="1">#REF!</definedName>
    <definedName name="Build5">#REF!</definedName>
    <definedName name="Build6" localSheetId="1">#REF!</definedName>
    <definedName name="Build6">#REF!</definedName>
    <definedName name="Build7" localSheetId="1">#REF!</definedName>
    <definedName name="Build7">#REF!</definedName>
    <definedName name="Build8" localSheetId="1">#REF!</definedName>
    <definedName name="Build8">#REF!</definedName>
    <definedName name="BurTemp" localSheetId="1">#REF!</definedName>
    <definedName name="BurTemp">#REF!</definedName>
    <definedName name="Button_4">"прогноз_доходов_2005_помесяц__уд_вес_помесячный_Таблица"</definedName>
    <definedName name="bvc">{30,140,350,160,"",""}</definedName>
    <definedName name="bvhk" localSheetId="1">#REF!,#REF!,#REF!</definedName>
    <definedName name="bvhk">#REF!,#REF!,#REF!</definedName>
    <definedName name="Bс37" localSheetId="1">#REF!</definedName>
    <definedName name="Bс37">#REF!</definedName>
    <definedName name="can" localSheetId="1">#REF!</definedName>
    <definedName name="can">#REF!</definedName>
    <definedName name="CAPA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cbvx" localSheetId="1">#REF!</definedName>
    <definedName name="cbvx">#REF!</definedName>
    <definedName name="CCC" localSheetId="1">#REF!</definedName>
    <definedName name="CCC">#REF!</definedName>
    <definedName name="ch">TRUNC((oy-1)/3+1)</definedName>
    <definedName name="cho">{"'Monthly 1997'!$A$3:$S$89"}</definedName>
    <definedName name="cmndBase" localSheetId="1">#REF!</definedName>
    <definedName name="cmndBase">#REF!</definedName>
    <definedName name="cmndDayMonthTo" localSheetId="1">#REF!</definedName>
    <definedName name="cmndDayMonthTo">#REF!</definedName>
    <definedName name="cmndDays" localSheetId="1">#REF!</definedName>
    <definedName name="cmndDays">#REF!</definedName>
    <definedName name="cmndDocNum" localSheetId="1">#REF!</definedName>
    <definedName name="cmndDocNum">#REF!</definedName>
    <definedName name="cmndDocSer" localSheetId="1">#REF!</definedName>
    <definedName name="cmndDocSer">#REF!</definedName>
    <definedName name="cmndFIO" localSheetId="1">#REF!</definedName>
    <definedName name="cmndFIO">#REF!</definedName>
    <definedName name="cmndOrdDay" localSheetId="1">#REF!</definedName>
    <definedName name="cmndOrdDay">#REF!</definedName>
    <definedName name="cmndOrdMonth" localSheetId="1">#REF!</definedName>
    <definedName name="cmndOrdMonth">#REF!</definedName>
    <definedName name="cmndOrdNum" localSheetId="1">#REF!</definedName>
    <definedName name="cmndOrdNum">#REF!</definedName>
    <definedName name="cmndOrdYear" localSheetId="1">#REF!</definedName>
    <definedName name="cmndOrdYear">#REF!</definedName>
    <definedName name="cmndPoint" localSheetId="1">#REF!</definedName>
    <definedName name="cmndPoint">#REF!</definedName>
    <definedName name="cmndPoint1" localSheetId="1">#REF!</definedName>
    <definedName name="cmndPoint1">#REF!</definedName>
    <definedName name="cmndPos" localSheetId="1">#REF!</definedName>
    <definedName name="cmndPos">#REF!</definedName>
    <definedName name="cmndYearTo" localSheetId="1">#REF!</definedName>
    <definedName name="cmndYearTo">#REF!</definedName>
    <definedName name="cntAddition" localSheetId="1">#REF!</definedName>
    <definedName name="cntAddition">#REF!</definedName>
    <definedName name="cntDay" localSheetId="1">#REF!</definedName>
    <definedName name="cntDay">#REF!</definedName>
    <definedName name="cntMonth" localSheetId="1">#REF!</definedName>
    <definedName name="cntMonth">#REF!</definedName>
    <definedName name="cntName" localSheetId="1">#REF!</definedName>
    <definedName name="cntName">#REF!</definedName>
    <definedName name="cntNumber" localSheetId="1">#REF!</definedName>
    <definedName name="cntNumber">#REF!</definedName>
    <definedName name="cntPayer" localSheetId="1">#REF!</definedName>
    <definedName name="cntPayer">#REF!</definedName>
    <definedName name="cntPayer1" localSheetId="1">#REF!</definedName>
    <definedName name="cntPayer1">#REF!</definedName>
    <definedName name="cntPayerAddr1" localSheetId="1">#REF!</definedName>
    <definedName name="cntPayerAddr1">#REF!</definedName>
    <definedName name="cntPayerAddr2" localSheetId="1">#REF!</definedName>
    <definedName name="cntPayerAddr2">#REF!</definedName>
    <definedName name="cntPayerBank1" localSheetId="1">#REF!</definedName>
    <definedName name="cntPayerBank1">#REF!</definedName>
    <definedName name="cntPayerBank2" localSheetId="1">#REF!</definedName>
    <definedName name="cntPayerBank2">#REF!</definedName>
    <definedName name="cntPayerBank3" localSheetId="1">#REF!</definedName>
    <definedName name="cntPayerBank3">#REF!</definedName>
    <definedName name="cntPayerCount" localSheetId="1">#REF!</definedName>
    <definedName name="cntPayerCount">#REF!</definedName>
    <definedName name="cntPayerCountCor" localSheetId="1">#REF!</definedName>
    <definedName name="cntPayerCountCor">#REF!</definedName>
    <definedName name="cntPriceC" localSheetId="1">#REF!</definedName>
    <definedName name="cntPriceC">#REF!</definedName>
    <definedName name="cntPriceR" localSheetId="1">#REF!</definedName>
    <definedName name="cntPriceR">#REF!</definedName>
    <definedName name="cntQnt" localSheetId="1">#REF!</definedName>
    <definedName name="cntQnt">#REF!</definedName>
    <definedName name="CNTR">#N/A</definedName>
    <definedName name="cntSumC" localSheetId="1">#REF!</definedName>
    <definedName name="cntSumC">#REF!</definedName>
    <definedName name="cntSumR" localSheetId="1">#REF!</definedName>
    <definedName name="cntSumR">#REF!</definedName>
    <definedName name="cntSuppAddr1" localSheetId="1">#REF!</definedName>
    <definedName name="cntSuppAddr1">#REF!</definedName>
    <definedName name="cntSuppAddr2" localSheetId="1">#REF!</definedName>
    <definedName name="cntSuppAddr2">#REF!</definedName>
    <definedName name="cntSuppBank" localSheetId="1">#REF!</definedName>
    <definedName name="cntSuppBank">#REF!</definedName>
    <definedName name="cntSuppCount" localSheetId="1">#REF!</definedName>
    <definedName name="cntSuppCount">#REF!</definedName>
    <definedName name="cntSuppCountCor" localSheetId="1">#REF!</definedName>
    <definedName name="cntSuppCountCor">#REF!</definedName>
    <definedName name="cntSupplier" localSheetId="1">#REF!</definedName>
    <definedName name="cntSupplier">#REF!</definedName>
    <definedName name="cntSuppMFO1" localSheetId="1">#REF!</definedName>
    <definedName name="cntSuppMFO1">#REF!</definedName>
    <definedName name="cntSuppMFO2" localSheetId="1">#REF!</definedName>
    <definedName name="cntSuppMFO2">#REF!</definedName>
    <definedName name="cntSuppTlf" localSheetId="1">#REF!</definedName>
    <definedName name="cntSuppTlf">#REF!</definedName>
    <definedName name="cntUnit" localSheetId="1">#REF!</definedName>
    <definedName name="cntUnit">#REF!</definedName>
    <definedName name="cntYear" localSheetId="1">#REF!</definedName>
    <definedName name="cntYear">#REF!</definedName>
    <definedName name="CODE" localSheetId="1">#REF!</definedName>
    <definedName name="CODE">#REF!</definedName>
    <definedName name="COSTCNTR">#N/A</definedName>
    <definedName name="Criteria_MI" localSheetId="1">#REF!</definedName>
    <definedName name="Criteria_MI">#REF!</definedName>
    <definedName name="curday">36934</definedName>
    <definedName name="CURR">#N/A</definedName>
    <definedName name="customs" localSheetId="1">#REF!</definedName>
    <definedName name="customs">#REF!</definedName>
    <definedName name="cvb">{30,140,350,160,"",""}</definedName>
    <definedName name="cw" localSheetId="1">#REF!</definedName>
    <definedName name="cw">#REF!</definedName>
    <definedName name="cy">2001</definedName>
    <definedName name="d" localSheetId="1">#REF!</definedName>
    <definedName name="d">#REF!</definedName>
    <definedName name="d_" localSheetId="1">#REF!</definedName>
    <definedName name="d_">#REF!</definedName>
    <definedName name="dac" localSheetId="1">[0]!_a1z,[0]!_a2z</definedName>
    <definedName name="dac">[0]!_a1z,[0]!_a2z</definedName>
    <definedName name="DAF" localSheetId="1">#REF!</definedName>
    <definedName name="DAF">#REF!</definedName>
    <definedName name="dasd" localSheetId="1">#REF!</definedName>
    <definedName name="dasd">#REF!</definedName>
    <definedName name="Data" localSheetId="1">#REF!</definedName>
    <definedName name="Data">#REF!</definedName>
    <definedName name="Data_VDS" localSheetId="1">#REF!</definedName>
    <definedName name="Data_VDS">#REF!</definedName>
    <definedName name="DATA1">#N/A</definedName>
    <definedName name="DATA2">#N/A</definedName>
    <definedName name="DATA3" localSheetId="1">#REF!</definedName>
    <definedName name="DATA3">#REF!</definedName>
    <definedName name="DATA4" localSheetId="1">#REF!</definedName>
    <definedName name="DATA4">#REF!</definedName>
    <definedName name="Database" localSheetId="1">#REF!</definedName>
    <definedName name="Database">#REF!</definedName>
    <definedName name="Database_MI" localSheetId="1">#REF!</definedName>
    <definedName name="Database_MI">#REF!</definedName>
    <definedName name="DataToShow" localSheetId="1">#REF!</definedName>
    <definedName name="DataToShow">#REF!</definedName>
    <definedName name="DCID">#N/A</definedName>
    <definedName name="dd">#N/A</definedName>
    <definedName name="ddd">{#N/A,#N/A,TRUE,"일정"}</definedName>
    <definedName name="ddddd" localSheetId="1">#REF!</definedName>
    <definedName name="ddddd">#REF!</definedName>
    <definedName name="dddddd">TRUNC((oy-1)/3+1)</definedName>
    <definedName name="ddddddddd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DDDDOOO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DDE" localSheetId="1">#REF!</definedName>
    <definedName name="DDE">#REF!</definedName>
    <definedName name="ddff" localSheetId="1">#REF!</definedName>
    <definedName name="ddff">#REF!</definedName>
    <definedName name="ddfffff" localSheetId="1">#REF!</definedName>
    <definedName name="ddfffff">#REF!</definedName>
    <definedName name="DESCRIP">#N/A</definedName>
    <definedName name="DF">#N/A</definedName>
    <definedName name="dfasd" localSheetId="1">#REF!</definedName>
    <definedName name="dfasd">#REF!</definedName>
    <definedName name="DFDSF" localSheetId="1">#REF!</definedName>
    <definedName name="DFDSF">#REF!</definedName>
    <definedName name="dfg" localSheetId="1">#REF!</definedName>
    <definedName name="dfg">#REF!</definedName>
    <definedName name="DFT" localSheetId="1">#REF!,#REF!,#REF!,#REF!,#REF!,#REF!,#REF!</definedName>
    <definedName name="DFT">#REF!,#REF!,#REF!,#REF!,#REF!,#REF!,#REF!</definedName>
    <definedName name="dg" localSheetId="1">#REF!</definedName>
    <definedName name="dg">#REF!</definedName>
    <definedName name="dgdfgdfgdfgdfgdfgdf" localSheetId="1">#REF!</definedName>
    <definedName name="dgdfgdfgdfgdfgdfgdf">#REF!</definedName>
    <definedName name="dggrg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Dialog1_Button2_Click">#N/A</definedName>
    <definedName name="Difference" localSheetId="1">#REF!</definedName>
    <definedName name="Difference">#REF!</definedName>
    <definedName name="Disaggregations" localSheetId="1">#REF!</definedName>
    <definedName name="Disaggregations">#REF!</definedName>
    <definedName name="DKS" localSheetId="1">#REF!</definedName>
    <definedName name="DKS">#REF!</definedName>
    <definedName name="document_date" localSheetId="1">#REF!</definedName>
    <definedName name="document_date">#REF!</definedName>
    <definedName name="document_datу" localSheetId="1">#REF!</definedName>
    <definedName name="document_datу">#REF!</definedName>
    <definedName name="document_number" localSheetId="1">#REF!</definedName>
    <definedName name="document_number">#REF!</definedName>
    <definedName name="DOCUNO">#N/A</definedName>
    <definedName name="Dollar" localSheetId="1">#REF!</definedName>
    <definedName name="Dollar">#REF!</definedName>
    <definedName name="dse">{30,140,350,160,"",""}</definedName>
    <definedName name="DU7월Order_J" localSheetId="1">#REF!</definedName>
    <definedName name="DU7월Order_J">#REF!</definedName>
    <definedName name="DU7월Order_V" localSheetId="1">#REF!</definedName>
    <definedName name="DU7월Order_V">#REF!</definedName>
    <definedName name="DU8월Order_J" localSheetId="1">#REF!</definedName>
    <definedName name="DU8월Order_J">#REF!</definedName>
    <definedName name="DU8월Order_V" localSheetId="1">#REF!</definedName>
    <definedName name="DU8월Order_V">#REF!</definedName>
    <definedName name="dvrCustomer" localSheetId="1">#REF!</definedName>
    <definedName name="dvrCustomer">#REF!</definedName>
    <definedName name="dvrDay" localSheetId="1">#REF!</definedName>
    <definedName name="dvrDay">#REF!</definedName>
    <definedName name="dvrDocDay" localSheetId="1">#REF!</definedName>
    <definedName name="dvrDocDay">#REF!</definedName>
    <definedName name="dvrDocIss" localSheetId="1">#REF!</definedName>
    <definedName name="dvrDocIss">#REF!</definedName>
    <definedName name="dvrDocMonth" localSheetId="1">#REF!</definedName>
    <definedName name="dvrDocMonth">#REF!</definedName>
    <definedName name="dvrDocNum" localSheetId="1">#REF!</definedName>
    <definedName name="dvrDocNum">#REF!</definedName>
    <definedName name="dvrDocSer" localSheetId="1">#REF!</definedName>
    <definedName name="dvrDocSer">#REF!</definedName>
    <definedName name="dvrDocYear" localSheetId="1">#REF!</definedName>
    <definedName name="dvrDocYear">#REF!</definedName>
    <definedName name="dvrMonth" localSheetId="1">#REF!</definedName>
    <definedName name="dvrMonth">#REF!</definedName>
    <definedName name="dvrName" localSheetId="1">#REF!</definedName>
    <definedName name="dvrName">#REF!</definedName>
    <definedName name="dvrNo" localSheetId="1">#REF!</definedName>
    <definedName name="dvrNo">#REF!</definedName>
    <definedName name="dvrNumber" localSheetId="1">#REF!</definedName>
    <definedName name="dvrNumber">#REF!</definedName>
    <definedName name="dvrOrder" localSheetId="1">#REF!</definedName>
    <definedName name="dvrOrder">#REF!</definedName>
    <definedName name="dvrPayer" localSheetId="1">#REF!</definedName>
    <definedName name="dvrPayer">#REF!</definedName>
    <definedName name="dvrPayerBank1" localSheetId="1">#REF!</definedName>
    <definedName name="dvrPayerBank1">#REF!</definedName>
    <definedName name="dvrPayerBank2" localSheetId="1">#REF!</definedName>
    <definedName name="dvrPayerBank2">#REF!</definedName>
    <definedName name="dvrPayerCount" localSheetId="1">#REF!</definedName>
    <definedName name="dvrPayerCount">#REF!</definedName>
    <definedName name="dvrQnt" localSheetId="1">#REF!</definedName>
    <definedName name="dvrQnt">#REF!</definedName>
    <definedName name="dvrReceiver" localSheetId="1">#REF!</definedName>
    <definedName name="dvrReceiver">#REF!</definedName>
    <definedName name="dvrSupplier" localSheetId="1">#REF!</definedName>
    <definedName name="dvrSupplier">#REF!</definedName>
    <definedName name="dvrUnit" localSheetId="1">#REF!</definedName>
    <definedName name="dvrUnit">#REF!</definedName>
    <definedName name="dvrValidDay" localSheetId="1">#REF!</definedName>
    <definedName name="dvrValidDay">#REF!</definedName>
    <definedName name="dvrValidMonth" localSheetId="1">#REF!</definedName>
    <definedName name="dvrValidMonth">#REF!</definedName>
    <definedName name="dvrValidYear" localSheetId="1">#REF!</definedName>
    <definedName name="dvrValidYear">#REF!</definedName>
    <definedName name="dvrYear" localSheetId="1">#REF!</definedName>
    <definedName name="dvrYear">#REF!</definedName>
    <definedName name="e">#N/A</definedName>
    <definedName name="EEE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eeee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elkAddr1" localSheetId="1">#REF!</definedName>
    <definedName name="elkAddr1">#REF!</definedName>
    <definedName name="elkAddr2" localSheetId="1">#REF!</definedName>
    <definedName name="elkAddr2">#REF!</definedName>
    <definedName name="elkCount" localSheetId="1">#REF!</definedName>
    <definedName name="elkCount">#REF!</definedName>
    <definedName name="elkCountFrom" localSheetId="1">#REF!</definedName>
    <definedName name="elkCountFrom">#REF!</definedName>
    <definedName name="elkCountTo" localSheetId="1">#REF!</definedName>
    <definedName name="elkCountTo">#REF!</definedName>
    <definedName name="elkDateFrom" localSheetId="1">#REF!</definedName>
    <definedName name="elkDateFrom">#REF!</definedName>
    <definedName name="elkDateTo" localSheetId="1">#REF!</definedName>
    <definedName name="elkDateTo">#REF!</definedName>
    <definedName name="elkDiscount" localSheetId="1">#REF!</definedName>
    <definedName name="elkDiscount">#REF!</definedName>
    <definedName name="elkKAddr1" localSheetId="1">#REF!</definedName>
    <definedName name="elkKAddr1">#REF!</definedName>
    <definedName name="elkKAddr2" localSheetId="1">#REF!</definedName>
    <definedName name="elkKAddr2">#REF!</definedName>
    <definedName name="elkKCount" localSheetId="1">#REF!</definedName>
    <definedName name="elkKCount">#REF!</definedName>
    <definedName name="elkKCountFrom" localSheetId="1">#REF!</definedName>
    <definedName name="elkKCountFrom">#REF!</definedName>
    <definedName name="elkKCountTo" localSheetId="1">#REF!</definedName>
    <definedName name="elkKCountTo">#REF!</definedName>
    <definedName name="elkKDateFrom" localSheetId="1">#REF!</definedName>
    <definedName name="elkKDateFrom">#REF!</definedName>
    <definedName name="elkKDateTo" localSheetId="1">#REF!</definedName>
    <definedName name="elkKDateTo">#REF!</definedName>
    <definedName name="elkKDiscount" localSheetId="1">#REF!</definedName>
    <definedName name="elkKDiscount">#REF!</definedName>
    <definedName name="elkKNumber" localSheetId="1">#REF!</definedName>
    <definedName name="elkKNumber">#REF!</definedName>
    <definedName name="elkKSumC" localSheetId="1">#REF!</definedName>
    <definedName name="elkKSumC">#REF!</definedName>
    <definedName name="elkKSumR" localSheetId="1">#REF!</definedName>
    <definedName name="elkKSumR">#REF!</definedName>
    <definedName name="elkKTarif" localSheetId="1">#REF!</definedName>
    <definedName name="elkKTarif">#REF!</definedName>
    <definedName name="elkNumber" localSheetId="1">#REF!</definedName>
    <definedName name="elkNumber">#REF!</definedName>
    <definedName name="elkSumC" localSheetId="1">#REF!</definedName>
    <definedName name="elkSumC">#REF!</definedName>
    <definedName name="elkSumR" localSheetId="1">#REF!</definedName>
    <definedName name="elkSumR">#REF!</definedName>
    <definedName name="elkTarif" localSheetId="1">#REF!</definedName>
    <definedName name="elkTarif">#REF!</definedName>
    <definedName name="End_Bal" localSheetId="1">#REF!</definedName>
    <definedName name="End_Bal">#REF!</definedName>
    <definedName name="EP" localSheetId="1">#REF!</definedName>
    <definedName name="EP">#REF!</definedName>
    <definedName name="er" localSheetId="1">#REF!</definedName>
    <definedName name="er">#REF!</definedName>
    <definedName name="er4er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erfe4rf" hidden="1">{#N/A,#N/A,TRUE,"일정"}</definedName>
    <definedName name="erferf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EURO97" localSheetId="1">#REF!</definedName>
    <definedName name="EURO97">#REF!</definedName>
    <definedName name="EURO98" localSheetId="1">#REF!</definedName>
    <definedName name="EURO98">#REF!</definedName>
    <definedName name="ew">{30,140,350,160,"",""}</definedName>
    <definedName name="Excel_BuiltIn__FilterDatabase_3" localSheetId="1">#REF!</definedName>
    <definedName name="Excel_BuiltIn__FilterDatabase_3">#REF!</definedName>
    <definedName name="Excel_BuiltIn_Print_Area_3" localSheetId="1">#REF!</definedName>
    <definedName name="Excel_BuiltIn_Print_Area_3">#REF!</definedName>
    <definedName name="Excel_BuiltIn_Print_Area_70" localSheetId="1">#REF!</definedName>
    <definedName name="Excel_BuiltIn_Print_Area_70">#REF!</definedName>
    <definedName name="Excel_BuiltIn_Print_Titles_3" localSheetId="1">#REF!</definedName>
    <definedName name="Excel_BuiltIn_Print_Titles_3">#REF!</definedName>
    <definedName name="Excel_BuiltIn_Recorder" localSheetId="1">#REF!</definedName>
    <definedName name="Excel_BuiltIn_Recorder">#REF!</definedName>
    <definedName name="EXHRATE">#N/A</definedName>
    <definedName name="EXP" localSheetId="1">#REF!</definedName>
    <definedName name="EXP">#REF!</definedName>
    <definedName name="Expected_balance" localSheetId="1">#REF!</definedName>
    <definedName name="Expected_balance">#REF!</definedName>
    <definedName name="Extra_Pay" localSheetId="1">#REF!</definedName>
    <definedName name="Extra_Pay">#REF!</definedName>
    <definedName name="Extract_MI" localSheetId="1">#REF!</definedName>
    <definedName name="Extract_MI">#REF!</definedName>
    <definedName name="ey">{30,140,350,160,"",""}</definedName>
    <definedName name="F">#N/A</definedName>
    <definedName name="fd" localSheetId="1">#REF!</definedName>
    <definedName name="fd">#REF!</definedName>
    <definedName name="fdghsssssrdy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fds" localSheetId="1">#REF!</definedName>
    <definedName name="fds">#REF!</definedName>
    <definedName name="fdsdfsfdsfdsfds">{#N/A,#N/A,FALSE,"BODY"}</definedName>
    <definedName name="FFF" localSheetId="1">#REF!</definedName>
    <definedName name="FFF">#REF!</definedName>
    <definedName name="ffx">{#N/A,#N/A,FALSE,"BODY"}</definedName>
    <definedName name="fg" localSheetId="1">#REF!</definedName>
    <definedName name="fg">#REF!</definedName>
    <definedName name="fgfh" localSheetId="1">#REF!</definedName>
    <definedName name="fgfh">#REF!</definedName>
    <definedName name="FINDATE" localSheetId="1">#REF!</definedName>
    <definedName name="FINDATE">#REF!</definedName>
    <definedName name="First_Year" localSheetId="1">#REF!</definedName>
    <definedName name="First_Year">#REF!</definedName>
    <definedName name="flk" localSheetId="1">#REF!</definedName>
    <definedName name="flk">#REF!</definedName>
    <definedName name="FondFact" localSheetId="1">#REF!</definedName>
    <definedName name="FondFact">#REF!</definedName>
    <definedName name="FondTemp" localSheetId="1">#REF!</definedName>
    <definedName name="FondTemp">#REF!</definedName>
    <definedName name="ForecastTypeList" localSheetId="1">#REF!</definedName>
    <definedName name="ForecastTypeList">#REF!</definedName>
    <definedName name="fr" localSheetId="1">#REF!</definedName>
    <definedName name="fr">#REF!</definedName>
    <definedName name="frf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frff" localSheetId="1">#REF!</definedName>
    <definedName name="frff">#REF!</definedName>
    <definedName name="front_2">{#N/A,#N/A,FALSE,"BODY"}</definedName>
    <definedName name="Full_Print" localSheetId="1">#REF!</definedName>
    <definedName name="Full_Print">#REF!</definedName>
    <definedName name="FullDate">#N/A</definedName>
    <definedName name="g" localSheetId="1">#REF!</definedName>
    <definedName name="g">#REF!</definedName>
    <definedName name="gf">{30,140,350,160,"",""}</definedName>
    <definedName name="GFAS">#N/A</definedName>
    <definedName name="gffgfggf" localSheetId="1">#REF!</definedName>
    <definedName name="gffgfggf">#REF!</definedName>
    <definedName name="gfgfgg" localSheetId="1">[0]!дел/1000</definedName>
    <definedName name="gfgfgg">[0]!дел/1000</definedName>
    <definedName name="ggg">#N/A</definedName>
    <definedName name="gggggg">#N/A</definedName>
    <definedName name="gh">#N/A</definedName>
    <definedName name="ghfhf" localSheetId="1">#REF!</definedName>
    <definedName name="ghfhf">#REF!</definedName>
    <definedName name="ghj" localSheetId="1">#REF!</definedName>
    <definedName name="ghj">#REF!</definedName>
    <definedName name="ghjhb" localSheetId="1">[0]!дел/1000</definedName>
    <definedName name="ghjhb">[0]!дел/1000</definedName>
    <definedName name="GtmB" localSheetId="1">#REF!</definedName>
    <definedName name="GtmB">#REF!</definedName>
    <definedName name="GtmK" localSheetId="1">#REF!</definedName>
    <definedName name="GtmK">#REF!</definedName>
    <definedName name="GtmT" localSheetId="1">#REF!</definedName>
    <definedName name="GtmT">#REF!</definedName>
    <definedName name="H" localSheetId="1">#REF!</definedName>
    <definedName name="H">#REF!</definedName>
    <definedName name="Header_Row" localSheetId="1">ROW(#REF!)</definedName>
    <definedName name="Header_Row">ROW(#REF!)</definedName>
    <definedName name="HEAT" localSheetId="1">#REF!</definedName>
    <definedName name="HEAT">#REF!</definedName>
    <definedName name="hf">{30,140,350,160,"",""}</definedName>
    <definedName name="hgh">{30,140,350,160,"",""}</definedName>
    <definedName name="hhh">#N/A</definedName>
    <definedName name="hhj" localSheetId="1">#REF!</definedName>
    <definedName name="hhj">#REF!</definedName>
    <definedName name="hj" localSheetId="1">#REF!</definedName>
    <definedName name="hj">#REF!</definedName>
    <definedName name="hkj" localSheetId="1">#REF!</definedName>
    <definedName name="hkj">#REF!</definedName>
    <definedName name="HTML_CodePage">874</definedName>
    <definedName name="HTML_Control">{"'Monthly 1997'!$A$3:$S$89"}</definedName>
    <definedName name="HTML_Control1" hidden="1">{"'Monthly 1997'!$A$3:$S$89"}</definedName>
    <definedName name="HTML_Header" hidden="1">"7-2지역별"</definedName>
    <definedName name="HTML_LastUpdate" hidden="1">"98-11-28"</definedName>
    <definedName name="HTML_LineAfter" hidden="1">FALSE</definedName>
    <definedName name="HTML_LineBefore" hidden="1">FALSE</definedName>
    <definedName name="HTML_Name" hidden="1">"서준호"</definedName>
    <definedName name="HTML_OBDlg2">0</definedName>
    <definedName name="HTML_OBDlg3">1</definedName>
    <definedName name="HTML_OBDlg4">1</definedName>
    <definedName name="HTML_OS">0</definedName>
    <definedName name="HTML_PathFile">"\\Der2\vol1\DATABANK\DOWNLOAD\tab4-17.htm"</definedName>
    <definedName name="HTML_PathTemplate">"\\Der2\vol1\DATABANK\DOWNLOAD\Head4-17.htm"</definedName>
    <definedName name="HTML_Title" hidden="1">"월보"</definedName>
    <definedName name="HTML1_1" hidden="1">"[CERTV4.XLS]CERTV2!$A$2:$AR$288"</definedName>
    <definedName name="HTML1_10" hidden="1">"french.roberts@epamail.epa.gov"</definedName>
    <definedName name="HTML1_11" hidden="1">1</definedName>
    <definedName name="HTML1_12" hidden="1">"C:\FRENCH\TP_STDS\MyHTML.htm"</definedName>
    <definedName name="HTML1_2" hidden="1">1</definedName>
    <definedName name="HTML1_3" hidden="1">"Federal and California Tailpipe Emission Standards"</definedName>
    <definedName name="HTML1_4" hidden="1">"Emission Standards"</definedName>
    <definedName name="HTML1_5" hidden="1">""</definedName>
    <definedName name="HTML1_6" hidden="1">-4146</definedName>
    <definedName name="HTML1_7" hidden="1">-4146</definedName>
    <definedName name="HTML1_8" hidden="1">"2/10/97"</definedName>
    <definedName name="HTML1_9" hidden="1">"Roberts French"</definedName>
    <definedName name="HTML2_1" hidden="1">"'[CERTV8.XLS]LDV &amp; LLDT FTP (2)'!$A$7:$Q$34"</definedName>
    <definedName name="HTML2_10" hidden="1">""</definedName>
    <definedName name="HTML2_11" hidden="1">-4146</definedName>
    <definedName name="HTML2_12" hidden="1">"C:\FRENCH\MyHTML.htm"</definedName>
    <definedName name="HTML2_2" hidden="1">1</definedName>
    <definedName name="HTML2_3" hidden="1">"Exhaust Emission Certification Standards"</definedName>
    <definedName name="HTML2_4" hidden="1">"Federal Test Procedure"</definedName>
    <definedName name="HTML2_5" hidden="1">"Federal and California ProgramsLight-Duty Vehicles (Passenger Cars) and Light-Duty Trucks 0 - 6000 lbs GVWR"</definedName>
    <definedName name="HTML2_6" hidden="1">-4146</definedName>
    <definedName name="HTML2_7" hidden="1">1</definedName>
    <definedName name="HTML2_8" hidden="1">"8/15/97"</definedName>
    <definedName name="HTML2_9" hidden="1">""</definedName>
    <definedName name="HTML3_1" hidden="1">"[CERTV8.XLS]Sheet1!$A$17:$C$45"</definedName>
    <definedName name="HTML3_10" hidden="1">""</definedName>
    <definedName name="HTML3_11" hidden="1">1</definedName>
    <definedName name="HTML3_12" hidden="1">"C:\FRENCH\TP_STDS\DEFS.HTM"</definedName>
    <definedName name="HTML3_2" hidden="1">1</definedName>
    <definedName name="HTML3_3" hidden="1">"CERTV8"</definedName>
    <definedName name="HTML3_4" hidden="1">"Sheet1"</definedName>
    <definedName name="HTML3_5" hidden="1">""</definedName>
    <definedName name="HTML3_6" hidden="1">-4146</definedName>
    <definedName name="HTML3_7" hidden="1">-4146</definedName>
    <definedName name="HTML3_8" hidden="1">"8/15/97"</definedName>
    <definedName name="HTML3_9" hidden="1">"NVFEL"</definedName>
    <definedName name="HTML4_1" hidden="1">"'[CERTV8.XLS]LDV &amp; LLDT FTP (3)'!$A$1:$Q$32"</definedName>
    <definedName name="HTML4_10" hidden="1">""</definedName>
    <definedName name="HTML4_11" hidden="1">1</definedName>
    <definedName name="HTML4_12" hidden="1">"C:\FRENCH\TP_STDS\WEB\LDVLDT.HTM"</definedName>
    <definedName name="HTML4_2" hidden="1">1</definedName>
    <definedName name="HTML4_3" hidden="1">""</definedName>
    <definedName name="HTML4_4" hidden="1">""</definedName>
    <definedName name="HTML4_5" hidden="1">""</definedName>
    <definedName name="HTML4_6" hidden="1">-4146</definedName>
    <definedName name="HTML4_7" hidden="1">-4146</definedName>
    <definedName name="HTML4_8" hidden="1">""</definedName>
    <definedName name="HTML4_9" hidden="1">""</definedName>
    <definedName name="HTML5_1" hidden="1">"'[CERTV8.XLS]HLDT &amp; MDV FTP (2)'!$A$1:$P$35"</definedName>
    <definedName name="HTML5_10" hidden="1">""</definedName>
    <definedName name="HTML5_11" hidden="1">1</definedName>
    <definedName name="HTML5_12" hidden="1">"C:\FRENCH\TP_STDS\WEB\hldt.htm"</definedName>
    <definedName name="HTML5_2" hidden="1">1</definedName>
    <definedName name="HTML5_3" hidden="1">""</definedName>
    <definedName name="HTML5_4" hidden="1">""</definedName>
    <definedName name="HTML5_5" hidden="1">""</definedName>
    <definedName name="HTML5_6" hidden="1">-4146</definedName>
    <definedName name="HTML5_7" hidden="1">-4146</definedName>
    <definedName name="HTML5_8" hidden="1">""</definedName>
    <definedName name="HTML5_9" hidden="1">""</definedName>
    <definedName name="HTML6_1" hidden="1">"'[CERTV8.XLS]SFTP (3)'!$A$1:$O$25"</definedName>
    <definedName name="HTML6_10" hidden="1">""</definedName>
    <definedName name="HTML6_11" hidden="1">1</definedName>
    <definedName name="HTML6_12" hidden="1">"C:\FRENCH\TP_STDS\WEB\sftp.htm"</definedName>
    <definedName name="HTML6_2" hidden="1">1</definedName>
    <definedName name="HTML6_3" hidden="1">""</definedName>
    <definedName name="HTML6_4" hidden="1">""</definedName>
    <definedName name="HTML6_5" hidden="1">""</definedName>
    <definedName name="HTML6_6" hidden="1">-4146</definedName>
    <definedName name="HTML6_7" hidden="1">-4146</definedName>
    <definedName name="HTML6_8" hidden="1">""</definedName>
    <definedName name="HTML6_9" hidden="1">""</definedName>
    <definedName name="HTML7_1" hidden="1">"'[CERTV8.XLS]Implementation (2)'!$A$1:$S$42"</definedName>
    <definedName name="HTML7_10" hidden="1">""</definedName>
    <definedName name="HTML7_11" hidden="1">1</definedName>
    <definedName name="HTML7_12" hidden="1">"C:\FRENCH\TP_STDS\WEB\implment.htm"</definedName>
    <definedName name="HTML7_2" hidden="1">1</definedName>
    <definedName name="HTML7_3" hidden="1">""</definedName>
    <definedName name="HTML7_4" hidden="1">""</definedName>
    <definedName name="HTML7_5" hidden="1">""</definedName>
    <definedName name="HTML7_6" hidden="1">-4146</definedName>
    <definedName name="HTML7_7" hidden="1">-4146</definedName>
    <definedName name="HTML7_8" hidden="1">""</definedName>
    <definedName name="HTML7_9" hidden="1">""</definedName>
    <definedName name="HTMLCount" hidden="1">7</definedName>
    <definedName name="hvv" localSheetId="1">#REF!</definedName>
    <definedName name="hvv">#REF!</definedName>
    <definedName name="I">#N/A</definedName>
    <definedName name="IDNO">#N/A</definedName>
    <definedName name="ilk" localSheetId="1">#REF!</definedName>
    <definedName name="ilk">#REF!</definedName>
    <definedName name="IMPORT" localSheetId="1">#REF!</definedName>
    <definedName name="IMPORT">#REF!</definedName>
    <definedName name="INSERT" localSheetId="1">#REF!</definedName>
    <definedName name="INSERT">#REF!</definedName>
    <definedName name="Int" localSheetId="1">#REF!</definedName>
    <definedName name="Int">#REF!</definedName>
    <definedName name="Interest_Rate" localSheetId="1">#REF!</definedName>
    <definedName name="Interest_Rate">#REF!</definedName>
    <definedName name="INTINC">#N/A</definedName>
    <definedName name="INTRISSNO">#N/A</definedName>
    <definedName name="INTRRATE">#N/A</definedName>
    <definedName name="INVESTMENT" localSheetId="1">[0]!_a1z,[0]!_a2z</definedName>
    <definedName name="INVESTMENT">[0]!_a1z,[0]!_a2z</definedName>
    <definedName name="io">{30,140,350,160,"",""}</definedName>
    <definedName name="itog_title" localSheetId="1">#REF!</definedName>
    <definedName name="itog_title">#REF!</definedName>
    <definedName name="iu">{30,140,350,160,"",""}</definedName>
    <definedName name="IU_2" localSheetId="1">'[3]табли 4 местний совет'!#REF!</definedName>
    <definedName name="IU_2">'[3]табли 4 местний совет'!#REF!</definedName>
    <definedName name="iuy">{30,140,350,160,"",""}</definedName>
    <definedName name="j" localSheetId="1">#REF!</definedName>
    <definedName name="j">#REF!</definedName>
    <definedName name="jhjkfhkj" localSheetId="1">#REF!</definedName>
    <definedName name="jhjkfhkj">#REF!</definedName>
    <definedName name="jjkjkjkjkj">#N/A</definedName>
    <definedName name="jkkn">{30,140,350,160,"",""}</definedName>
    <definedName name="jlk" localSheetId="1">#REF!</definedName>
    <definedName name="jlk">#REF!</definedName>
    <definedName name="JOB" localSheetId="1">#REF!</definedName>
    <definedName name="JOB">#REF!</definedName>
    <definedName name="jy" localSheetId="1">#REF!</definedName>
    <definedName name="jy">#REF!</definedName>
    <definedName name="k" localSheetId="1">#REF!</definedName>
    <definedName name="k">#REF!</definedName>
    <definedName name="Kbcn">{30,140,350,160,"",""}</definedName>
    <definedName name="kbcnjr" localSheetId="1" hidden="1">#REF!</definedName>
    <definedName name="kbcnjr" hidden="1">#REF!</definedName>
    <definedName name="kj" localSheetId="1">#REF!</definedName>
    <definedName name="kj">#REF!</definedName>
    <definedName name="kjl" localSheetId="1">#REF!,#REF!,#REF!</definedName>
    <definedName name="kjl">#REF!,#REF!,#REF!</definedName>
    <definedName name="KK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KKJJHH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KKK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KLJLK">{#N/A,#N/A,FALSE,"BODY"}</definedName>
    <definedName name="klk" localSheetId="1">#REF!</definedName>
    <definedName name="klk">#REF!</definedName>
    <definedName name="klo" localSheetId="1">#REF!</definedName>
    <definedName name="klo">#REF!</definedName>
    <definedName name="KTemp" localSheetId="1">#REF!</definedName>
    <definedName name="KTemp">#REF!</definedName>
    <definedName name="L">#N/A</definedName>
    <definedName name="l.k" localSheetId="1">#REF!</definedName>
    <definedName name="l.k">#REF!</definedName>
    <definedName name="L5A" localSheetId="1">#REF!</definedName>
    <definedName name="L5A">#REF!</definedName>
    <definedName name="L5C" localSheetId="1">#REF!</definedName>
    <definedName name="L5C">#REF!</definedName>
    <definedName name="L5CT" localSheetId="1">#REF!</definedName>
    <definedName name="L5CT">#REF!</definedName>
    <definedName name="L5H" localSheetId="1">#REF!</definedName>
    <definedName name="L5H">#REF!</definedName>
    <definedName name="L5I" localSheetId="1">#REF!</definedName>
    <definedName name="L5I">#REF!</definedName>
    <definedName name="L5N" localSheetId="1">#REF!</definedName>
    <definedName name="L5N">#REF!</definedName>
    <definedName name="L5Q" localSheetId="1">#REF!</definedName>
    <definedName name="L5Q">#REF!</definedName>
    <definedName name="LANOS" localSheetId="1">#REF!</definedName>
    <definedName name="LANOS">#REF!</definedName>
    <definedName name="Last_Row">#N/A</definedName>
    <definedName name="lastday">37165</definedName>
    <definedName name="LEFT" localSheetId="1">#REF!</definedName>
    <definedName name="LEFT">#REF!</definedName>
    <definedName name="len" localSheetId="1">#REF!</definedName>
    <definedName name="len">#REF!</definedName>
    <definedName name="LGL" localSheetId="1">#REF!,#REF!</definedName>
    <definedName name="LGL">#REF!,#REF!</definedName>
    <definedName name="LGR" localSheetId="1">#REF!,#REF!</definedName>
    <definedName name="LGR">#REF!,#REF!</definedName>
    <definedName name="LIM" localSheetId="1">#REF!</definedName>
    <definedName name="LIM">#REF!</definedName>
    <definedName name="LL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oan_Amount" localSheetId="1">#REF!</definedName>
    <definedName name="Loan_Amount">#REF!</definedName>
    <definedName name="Loan_Start" localSheetId="1">#REF!</definedName>
    <definedName name="Loan_Start">#REF!</definedName>
    <definedName name="Loan_Years" localSheetId="1">#REF!</definedName>
    <definedName name="Loan_Years">#REF!</definedName>
    <definedName name="local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LOTNO">#N/A</definedName>
    <definedName name="lsv" localSheetId="1">#REF!</definedName>
    <definedName name="lsv">#REF!</definedName>
    <definedName name="m_AA" localSheetId="1">#REF!</definedName>
    <definedName name="m_AA">#REF!</definedName>
    <definedName name="MANSUROV" hidden="1">{"Income",#N/A,TRUE,"Income ";"Balance",#N/A,TRUE,"Balance";"Deposits by Client Type",#N/A,TRUE,"Deposits by Client";"Commitments and Contingencies",#N/A,TRUE,"Commitments";"Analysis of Interest",#N/A,TRUE,"Analysis of Inerest";"Liquidity Analysis",#N/A,TRUE,"Liquidity Analysis";"Investment Securities",#N/A,TRUE,"Investment Securities";"Miscellaneous",#N/A,TRUE,"Miscellaneous";"Changes in Equity Capital",#N/A,TRUE,"Changes in Equity";"Aging Analysis",#N/A,TRUE,"Aging Analysis";"Loans Receivable",#N/A,TRUE,"Loans Receivable";"Calculation of Risk Weighted Assets",#N/A,TRUE,"Calculation of Risk Weighted As";"Bank Capital Calculation",#N/A,TRUE,"Bank Capital Calc.";"Bank Asset Analysis",#N/A,TRUE,"Bank Assets Analysis";"Twenty Largest",#N/A,TRUE,"Twenty Largest";"Reconciliation",#N/A,TRUE,"Recociliation ";"Loans to Affiliated Persons",#N/A,TRUE,"Loans to Affiliated P.";"Loan Classification",#N/A,TRUE,"Loan Classification";"Bank Liabilities",#N/A,TRUE,"Bank Liabilities Analysis";"Charge Offs",#N/A,TRUE,"Charge-offs and Recoveries"}</definedName>
    <definedName name="MARKET" localSheetId="1">#REF!</definedName>
    <definedName name="MARKET">#REF!</definedName>
    <definedName name="MARKET2" localSheetId="1">#REF!</definedName>
    <definedName name="MARKET2">#REF!</definedName>
    <definedName name="MARKET3" localSheetId="1">#REF!</definedName>
    <definedName name="MARKET3">#REF!</definedName>
    <definedName name="MARKET4" localSheetId="1">#REF!</definedName>
    <definedName name="MARKET4">#REF!</definedName>
    <definedName name="MFT" localSheetId="1">#REF!,#REF!,#REF!,#REF!</definedName>
    <definedName name="MFT">#REF!,#REF!,#REF!,#REF!</definedName>
    <definedName name="MFTU" localSheetId="1">#REF!,#REF!,#REF!,#REF!</definedName>
    <definedName name="MFTU">#REF!,#REF!,#REF!,#REF!</definedName>
    <definedName name="mn">"Август"</definedName>
    <definedName name="Monetary_Precision" localSheetId="1">#REF!</definedName>
    <definedName name="Monetary_Precision">#REF!</definedName>
    <definedName name="Money1" localSheetId="1">#REF!</definedName>
    <definedName name="Money1">#REF!</definedName>
    <definedName name="Money2" localSheetId="1">#REF!</definedName>
    <definedName name="Money2">#REF!</definedName>
    <definedName name="MONTH">#N/A</definedName>
    <definedName name="month_begin" localSheetId="1">#REF!</definedName>
    <definedName name="month_begin">#REF!</definedName>
    <definedName name="month_end" localSheetId="1">#REF!</definedName>
    <definedName name="month_end">#REF!</definedName>
    <definedName name="monthl">{"'Monthly 1997'!$A$3:$S$89"}</definedName>
    <definedName name="Monthly">{"'Monthly 1997'!$A$3:$S$89"}</definedName>
    <definedName name="Months" localSheetId="1">#REF!</definedName>
    <definedName name="Months">#REF!</definedName>
    <definedName name="MSIX" localSheetId="1">#REF!</definedName>
    <definedName name="MSIX">#REF!</definedName>
    <definedName name="mtg" localSheetId="1">#REF!</definedName>
    <definedName name="mtg">#REF!</definedName>
    <definedName name="MTHREE" localSheetId="1">#REF!</definedName>
    <definedName name="MTHREE">#REF!</definedName>
    <definedName name="n" localSheetId="1">#REF!</definedName>
    <definedName name="n">#REF!</definedName>
    <definedName name="nakDay" localSheetId="1">#REF!</definedName>
    <definedName name="nakDay">#REF!</definedName>
    <definedName name="nakFrom" localSheetId="1">#REF!</definedName>
    <definedName name="nakFrom">#REF!</definedName>
    <definedName name="nakMonth" localSheetId="1">#REF!</definedName>
    <definedName name="nakMonth">#REF!</definedName>
    <definedName name="nakName" localSheetId="1">#REF!</definedName>
    <definedName name="nakName">#REF!</definedName>
    <definedName name="nakNo" localSheetId="1">#REF!</definedName>
    <definedName name="nakNo">#REF!</definedName>
    <definedName name="nakNumber" localSheetId="1">#REF!</definedName>
    <definedName name="nakNumber">#REF!</definedName>
    <definedName name="nakPriceC" localSheetId="1">#REF!</definedName>
    <definedName name="nakPriceC">#REF!</definedName>
    <definedName name="nakPriceR" localSheetId="1">#REF!</definedName>
    <definedName name="nakPriceR">#REF!</definedName>
    <definedName name="nakQnt" localSheetId="1">#REF!</definedName>
    <definedName name="nakQnt">#REF!</definedName>
    <definedName name="nakSumC" localSheetId="1">#REF!</definedName>
    <definedName name="nakSumC">#REF!</definedName>
    <definedName name="nakSumR" localSheetId="1">#REF!</definedName>
    <definedName name="nakSumR">#REF!</definedName>
    <definedName name="nakTo" localSheetId="1">#REF!</definedName>
    <definedName name="nakTo">#REF!</definedName>
    <definedName name="nakYear" localSheetId="1">#REF!</definedName>
    <definedName name="nakYear">#REF!</definedName>
    <definedName name="Natur" localSheetId="1">#REF!</definedName>
    <definedName name="Natur">#REF!</definedName>
    <definedName name="nb">{30,140,350,160,"",""}</definedName>
    <definedName name="nbv">{30,140,350,160,"",""}</definedName>
    <definedName name="NDEDUINDC">#N/A</definedName>
    <definedName name="NewFondTemp" localSheetId="1">#REF!</definedName>
    <definedName name="NewFondTemp">#REF!</definedName>
    <definedName name="NFT" localSheetId="1">#REF!,#REF!,#REF!,#REF!</definedName>
    <definedName name="NFT">#REF!,#REF!,#REF!,#REF!</definedName>
    <definedName name="NGtmB" localSheetId="1">#REF!</definedName>
    <definedName name="NGtmB">#REF!</definedName>
    <definedName name="NGtmK" localSheetId="1">#REF!</definedName>
    <definedName name="NGtmK">#REF!</definedName>
    <definedName name="NGtmT" localSheetId="1">#REF!</definedName>
    <definedName name="NGtmT">#REF!</definedName>
    <definedName name="nhg">{30,140,350,160,"",""}</definedName>
    <definedName name="nj" localSheetId="1">#REF!</definedName>
    <definedName name="nj">#REF!</definedName>
    <definedName name="nn">{30,140,350,160,"",""}</definedName>
    <definedName name="NNN" localSheetId="1">#REF!</definedName>
    <definedName name="NNN">#REF!</definedName>
    <definedName name="nonbaht" localSheetId="1">#REF!</definedName>
    <definedName name="nonbaht">#REF!</definedName>
    <definedName name="Num_Pmt_Per_Year" localSheetId="1">#REF!</definedName>
    <definedName name="Num_Pmt_Per_Year">#REF!</definedName>
    <definedName name="number" localSheetId="1">#REF!</definedName>
    <definedName name="number">#REF!</definedName>
    <definedName name="Number_of_Payments" localSheetId="1">MATCH(0.01,'Хорезмская область'!End_Bal,-1)+1</definedName>
    <definedName name="Number_of_Payments">MATCH(0.01,End_Bal,-1)+1</definedName>
    <definedName name="nyny">#N/A</definedName>
    <definedName name="№1" localSheetId="1">#REF!</definedName>
    <definedName name="№1">#REF!</definedName>
    <definedName name="o" localSheetId="1">#REF!</definedName>
    <definedName name="o">#REF!</definedName>
    <definedName name="object_name" localSheetId="1">#REF!</definedName>
    <definedName name="object_name">#REF!</definedName>
    <definedName name="OBJECT_NUMBER1" localSheetId="1">#REF!</definedName>
    <definedName name="OBJECT_NUMBER1">#REF!</definedName>
    <definedName name="OBJECT_NUMBER2" localSheetId="1">#REF!</definedName>
    <definedName name="OBJECT_NUMBER2">#REF!</definedName>
    <definedName name="OBJECT_NUMBER3" localSheetId="1">#REF!</definedName>
    <definedName name="OBJECT_NUMBER3">#REF!</definedName>
    <definedName name="OBJECT_NUMBER5" localSheetId="1">#REF!</definedName>
    <definedName name="OBJECT_NUMBER5">#REF!</definedName>
    <definedName name="OBJECT_NUMBER6" localSheetId="1">#REF!</definedName>
    <definedName name="OBJECT_NUMBER6">#REF!</definedName>
    <definedName name="OBJECT_NUMBER7" localSheetId="1">#REF!</definedName>
    <definedName name="OBJECT_NUMBER7">#REF!</definedName>
    <definedName name="OBJECT_NUMBER8" localSheetId="1">#REF!</definedName>
    <definedName name="OBJECT_NUMBER8">#REF!</definedName>
    <definedName name="object1" localSheetId="1">#REF!</definedName>
    <definedName name="object1">#REF!</definedName>
    <definedName name="object2" localSheetId="1">#REF!</definedName>
    <definedName name="object2">#REF!</definedName>
    <definedName name="object3" localSheetId="1">#REF!</definedName>
    <definedName name="object3">#REF!</definedName>
    <definedName name="object5" localSheetId="1">#REF!</definedName>
    <definedName name="object5">#REF!</definedName>
    <definedName name="object6" localSheetId="1">#REF!</definedName>
    <definedName name="object6">#REF!</definedName>
    <definedName name="object7" localSheetId="1">#REF!</definedName>
    <definedName name="object7">#REF!</definedName>
    <definedName name="object8" localSheetId="1">#REF!</definedName>
    <definedName name="object8">#REF!</definedName>
    <definedName name="obshiyT" localSheetId="1">#REF!</definedName>
    <definedName name="obshiyT">#REF!</definedName>
    <definedName name="obsN" localSheetId="1">#REF!</definedName>
    <definedName name="obsN">#REF!</definedName>
    <definedName name="OFF_ROAD" localSheetId="1">#REF!,#REF!,#REF!,#REF!,#REF!,#REF!,#REF!,#REF!,#REF!,#REF!,#REF!,#REF!</definedName>
    <definedName name="OFF_ROAD">#REF!,#REF!,#REF!,#REF!,#REF!,#REF!,#REF!,#REF!,#REF!,#REF!,#REF!,#REF!</definedName>
    <definedName name="oiu">{30,140,350,160,"",""}</definedName>
    <definedName name="OLE_LINK1" localSheetId="1">#REF!</definedName>
    <definedName name="OLE_LINK1">#REF!</definedName>
    <definedName name="ole_link2" localSheetId="1">#REF!</definedName>
    <definedName name="ole_link2">#REF!</definedName>
    <definedName name="OLE_LINK3" localSheetId="1">#REF!</definedName>
    <definedName name="OLE_LINK3">#REF!</definedName>
    <definedName name="OLE_LINK6" localSheetId="1">#REF!</definedName>
    <definedName name="OLE_LINK6">#REF!</definedName>
    <definedName name="ole_link99" localSheetId="1">#REF!</definedName>
    <definedName name="ole_link99">#REF!</definedName>
    <definedName name="OO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op" localSheetId="1">#REF!</definedName>
    <definedName name="op">#REF!</definedName>
    <definedName name="oy">#N/A</definedName>
    <definedName name="P" localSheetId="1">#REF!</definedName>
    <definedName name="P">#REF!</definedName>
    <definedName name="PACK">{#N/A,#N/A,FALSE,"BODY"}</definedName>
    <definedName name="PACKING">{#N/A,#N/A,FALSE,"BODY"}</definedName>
    <definedName name="PACKINGLIST">{#N/A,#N/A,FALSE,"BODY"}</definedName>
    <definedName name="pani" hidden="1">{#N/A,#N/A,FALSE,"SimInp1";#N/A,#N/A,FALSE,"SimInp2";#N/A,#N/A,FALSE,"SimOut1";#N/A,#N/A,FALSE,"SimOut2";#N/A,#N/A,FALSE,"SimOut3";#N/A,#N/A,FALSE,"SimOut4";#N/A,#N/A,FALSE,"SimOut5"}</definedName>
    <definedName name="PARTNO">#N/A</definedName>
    <definedName name="Pay_Date" localSheetId="1">#REF!</definedName>
    <definedName name="Pay_Date">#REF!</definedName>
    <definedName name="Pay_Num" localSheetId="1">#REF!</definedName>
    <definedName name="Pay_Num">#REF!</definedName>
    <definedName name="Payment_Date" localSheetId="1">DATE(YEAR('Хорезмская область'!Loan_Start),MONTH('Хорезмская область'!Loan_Start)+Payment_Number,DAY('Хорезмская область'!Loan_Start))</definedName>
    <definedName name="Payment_Date">DATE(YEAR(Loan_Start),MONTH(Loan_Start)+Payment_Number,DAY(Loan_Start))</definedName>
    <definedName name="pds" localSheetId="1">#REF!</definedName>
    <definedName name="pds">#REF!</definedName>
    <definedName name="Per_Nam">#N/A</definedName>
    <definedName name="Person">#N/A</definedName>
    <definedName name="perv" localSheetId="1">#REF!</definedName>
    <definedName name="perv">#REF!</definedName>
    <definedName name="pjv" localSheetId="1">#REF!</definedName>
    <definedName name="pjv">#REF!</definedName>
    <definedName name="PL">{#N/A,#N/A,FALSE,"BODY"}</definedName>
    <definedName name="pmnCCode1" localSheetId="1">#REF!</definedName>
    <definedName name="pmnCCode1">#REF!</definedName>
    <definedName name="pmnCCode2" localSheetId="1">#REF!</definedName>
    <definedName name="pmnCCode2">#REF!</definedName>
    <definedName name="pmnDay" localSheetId="1">#REF!</definedName>
    <definedName name="pmnDay">#REF!</definedName>
    <definedName name="pmnDCode1" localSheetId="1">#REF!</definedName>
    <definedName name="pmnDCode1">#REF!</definedName>
    <definedName name="pmnDCode2" localSheetId="1">#REF!</definedName>
    <definedName name="pmnDCode2">#REF!</definedName>
    <definedName name="pmnDirection" localSheetId="1">#REF!</definedName>
    <definedName name="pmnDirection">#REF!</definedName>
    <definedName name="pmnMonth" localSheetId="1">#REF!</definedName>
    <definedName name="pmnMonth">#REF!</definedName>
    <definedName name="pmnNumber" localSheetId="1">#REF!</definedName>
    <definedName name="pmnNumber">#REF!</definedName>
    <definedName name="pmnOper" localSheetId="1">#REF!</definedName>
    <definedName name="pmnOper">#REF!</definedName>
    <definedName name="pmnPayer" localSheetId="1">#REF!</definedName>
    <definedName name="pmnPayer">#REF!</definedName>
    <definedName name="pmnPayer1" localSheetId="1">#REF!</definedName>
    <definedName name="pmnPayer1">#REF!</definedName>
    <definedName name="pmnPayerBank1" localSheetId="1">#REF!</definedName>
    <definedName name="pmnPayerBank1">#REF!</definedName>
    <definedName name="pmnPayerBank2" localSheetId="1">#REF!</definedName>
    <definedName name="pmnPayerBank2">#REF!</definedName>
    <definedName name="pmnPayerBank3" localSheetId="1">#REF!</definedName>
    <definedName name="pmnPayerBank3">#REF!</definedName>
    <definedName name="pmnPayerCode" localSheetId="1">#REF!</definedName>
    <definedName name="pmnPayerCode">#REF!</definedName>
    <definedName name="pmnPayerCount1" localSheetId="1">#REF!</definedName>
    <definedName name="pmnPayerCount1">#REF!</definedName>
    <definedName name="pmnPayerCount2" localSheetId="1">#REF!</definedName>
    <definedName name="pmnPayerCount2">#REF!</definedName>
    <definedName name="pmnPayerCount3" localSheetId="1">#REF!</definedName>
    <definedName name="pmnPayerCount3">#REF!</definedName>
    <definedName name="pmnRecBank1" localSheetId="1">#REF!</definedName>
    <definedName name="pmnRecBank1">#REF!</definedName>
    <definedName name="pmnRecBank2" localSheetId="1">#REF!</definedName>
    <definedName name="pmnRecBank2">#REF!</definedName>
    <definedName name="pmnRecBank3" localSheetId="1">#REF!</definedName>
    <definedName name="pmnRecBank3">#REF!</definedName>
    <definedName name="pmnRecCode" localSheetId="1">#REF!</definedName>
    <definedName name="pmnRecCode">#REF!</definedName>
    <definedName name="pmnRecCount1" localSheetId="1">#REF!</definedName>
    <definedName name="pmnRecCount1">#REF!</definedName>
    <definedName name="pmnRecCount2" localSheetId="1">#REF!</definedName>
    <definedName name="pmnRecCount2">#REF!</definedName>
    <definedName name="pmnRecCount3" localSheetId="1">#REF!</definedName>
    <definedName name="pmnRecCount3">#REF!</definedName>
    <definedName name="pmnReceiver" localSheetId="1">#REF!</definedName>
    <definedName name="pmnReceiver">#REF!</definedName>
    <definedName name="pmnReceiver1" localSheetId="1">#REF!</definedName>
    <definedName name="pmnReceiver1">#REF!</definedName>
    <definedName name="pmnSum1" localSheetId="1">#REF!</definedName>
    <definedName name="pmnSum1">#REF!</definedName>
    <definedName name="pmnSum2" localSheetId="1">#REF!</definedName>
    <definedName name="pmnSum2">#REF!</definedName>
    <definedName name="pmnWNalog" localSheetId="1">#REF!</definedName>
    <definedName name="pmnWNalog">#REF!</definedName>
    <definedName name="pmnWSum1" localSheetId="1">#REF!</definedName>
    <definedName name="pmnWSum1">#REF!</definedName>
    <definedName name="pmnWSum2" localSheetId="1">#REF!</definedName>
    <definedName name="pmnWSum2">#REF!</definedName>
    <definedName name="pmnWSum3" localSheetId="1">#REF!</definedName>
    <definedName name="pmnWSum3">#REF!</definedName>
    <definedName name="pmnYear" localSheetId="1">#REF!</definedName>
    <definedName name="pmnYear">#REF!</definedName>
    <definedName name="PMon2">#N/A</definedName>
    <definedName name="PNOTENO">#N/A</definedName>
    <definedName name="PNumMon">#N/A</definedName>
    <definedName name="po">{30,140,350,160,"",""}</definedName>
    <definedName name="pp" localSheetId="1">#REF!</definedName>
    <definedName name="pp">#REF!</definedName>
    <definedName name="priApplication1" localSheetId="1">#REF!</definedName>
    <definedName name="priApplication1">#REF!</definedName>
    <definedName name="priApplication2" localSheetId="1">#REF!</definedName>
    <definedName name="priApplication2">#REF!</definedName>
    <definedName name="priDate1" localSheetId="1">#REF!</definedName>
    <definedName name="priDate1">#REF!</definedName>
    <definedName name="priDate2" localSheetId="1">#REF!</definedName>
    <definedName name="priDate2">#REF!</definedName>
    <definedName name="priKDay" localSheetId="1">#REF!</definedName>
    <definedName name="priKDay">#REF!</definedName>
    <definedName name="priKMonth" localSheetId="1">#REF!</definedName>
    <definedName name="priKMonth">#REF!</definedName>
    <definedName name="priKNumber" localSheetId="1">#REF!</definedName>
    <definedName name="priKNumber">#REF!</definedName>
    <definedName name="priKOrgn" localSheetId="1">#REF!</definedName>
    <definedName name="priKOrgn">#REF!</definedName>
    <definedName name="priKPayer1" localSheetId="1">#REF!</definedName>
    <definedName name="priKPayer1">#REF!</definedName>
    <definedName name="priKPayer2" localSheetId="1">#REF!</definedName>
    <definedName name="priKPayer2">#REF!</definedName>
    <definedName name="priKPayer3" localSheetId="1">#REF!</definedName>
    <definedName name="priKPayer3">#REF!</definedName>
    <definedName name="priKSubject1" localSheetId="1">#REF!</definedName>
    <definedName name="priKSubject1">#REF!</definedName>
    <definedName name="priKSubject2" localSheetId="1">#REF!</definedName>
    <definedName name="priKSubject2">#REF!</definedName>
    <definedName name="priKSubject3" localSheetId="1">#REF!</definedName>
    <definedName name="priKSubject3">#REF!</definedName>
    <definedName name="priKWSum1" localSheetId="1">#REF!</definedName>
    <definedName name="priKWSum1">#REF!</definedName>
    <definedName name="priKWSum2" localSheetId="1">#REF!</definedName>
    <definedName name="priKWSum2">#REF!</definedName>
    <definedName name="priKWSum3" localSheetId="1">#REF!</definedName>
    <definedName name="priKWSum3">#REF!</definedName>
    <definedName name="priKWSum4" localSheetId="1">#REF!</definedName>
    <definedName name="priKWSum4">#REF!</definedName>
    <definedName name="priKWSum5" localSheetId="1">#REF!</definedName>
    <definedName name="priKWSum5">#REF!</definedName>
    <definedName name="priKWSumC" localSheetId="1">#REF!</definedName>
    <definedName name="priKWSumC">#REF!</definedName>
    <definedName name="priKYear" localSheetId="1">#REF!</definedName>
    <definedName name="priKYear">#REF!</definedName>
    <definedName name="Prim1">#N/A</definedName>
    <definedName name="Prim2">#N/A</definedName>
    <definedName name="Prim3">#N/A</definedName>
    <definedName name="Prim4">#N/A</definedName>
    <definedName name="PRIMAMT">#N/A</definedName>
    <definedName name="Princ" localSheetId="1">#REF!</definedName>
    <definedName name="Princ">#REF!</definedName>
    <definedName name="Print_3_pages" localSheetId="1">#REF!,#REF!,#REF!</definedName>
    <definedName name="Print_3_pages">#REF!,#REF!,#REF!</definedName>
    <definedName name="Print_Area_MI" localSheetId="1">#REF!</definedName>
    <definedName name="Print_Area_MI">#REF!</definedName>
    <definedName name="Print_Area_Reset" localSheetId="1">OFFSET('Хорезмская область'!Full_Print,0,0,[0]!Last_Row)</definedName>
    <definedName name="Print_Area_Reset">OFFSET(Full_Print,0,0,Last_Row)</definedName>
    <definedName name="Print_Titles_MI" localSheetId="1">#REF!</definedName>
    <definedName name="Print_Titles_MI">#REF!</definedName>
    <definedName name="print3pages" localSheetId="1">#REF!,#REF!,#REF!</definedName>
    <definedName name="print3pages">#REF!,#REF!,#REF!</definedName>
    <definedName name="PRINT객ITLES" localSheetId="1">#REF!</definedName>
    <definedName name="PRINT객ITLES">#REF!</definedName>
    <definedName name="PRINT객ITLES강I" localSheetId="1">#REF!</definedName>
    <definedName name="PRINT객ITLES강I">#REF!</definedName>
    <definedName name="PRINTㅣREA" localSheetId="1">#REF!</definedName>
    <definedName name="PRINTㅣREA">#REF!</definedName>
    <definedName name="PRINTㅣREA강I" localSheetId="1">#REF!</definedName>
    <definedName name="PRINTㅣREA강I">#REF!</definedName>
    <definedName name="priNumber" localSheetId="1">#REF!</definedName>
    <definedName name="priNumber">#REF!</definedName>
    <definedName name="priOrgn" localSheetId="1">#REF!</definedName>
    <definedName name="priOrgn">#REF!</definedName>
    <definedName name="priPayer" localSheetId="1">#REF!</definedName>
    <definedName name="priPayer">#REF!</definedName>
    <definedName name="priSubject1" localSheetId="1">#REF!</definedName>
    <definedName name="priSubject1">#REF!</definedName>
    <definedName name="priSubject2" localSheetId="1">#REF!</definedName>
    <definedName name="priSubject2">#REF!</definedName>
    <definedName name="priSum" localSheetId="1">#REF!</definedName>
    <definedName name="priSum">#REF!</definedName>
    <definedName name="priWSum1" localSheetId="1">#REF!</definedName>
    <definedName name="priWSum1">#REF!</definedName>
    <definedName name="priWSum2" localSheetId="1">#REF!</definedName>
    <definedName name="priWSum2">#REF!</definedName>
    <definedName name="priWSumC" localSheetId="1">#REF!</definedName>
    <definedName name="priWSumC">#REF!</definedName>
    <definedName name="ProcDiscount" localSheetId="1">#REF!</definedName>
    <definedName name="ProcDiscount">#REF!</definedName>
    <definedName name="ProdFact" localSheetId="1">#REF!</definedName>
    <definedName name="ProdFact">#REF!</definedName>
    <definedName name="PROJNO">#N/A</definedName>
    <definedName name="PYear2">#N/A</definedName>
    <definedName name="q">{30,140,350,160,"",""}</definedName>
    <definedName name="qqq" localSheetId="1">#REF!</definedName>
    <definedName name="qqq">#REF!</definedName>
    <definedName name="QTY">#N/A</definedName>
    <definedName name="QW">#N/A</definedName>
    <definedName name="qwe">{30,140,350,160,"",""}</definedName>
    <definedName name="R_Factor" localSheetId="1">#REF!</definedName>
    <definedName name="R_Factor">#REF!</definedName>
    <definedName name="rasApplication1" localSheetId="1">#REF!</definedName>
    <definedName name="rasApplication1">#REF!</definedName>
    <definedName name="rasApplication2" localSheetId="1">#REF!</definedName>
    <definedName name="rasApplication2">#REF!</definedName>
    <definedName name="rasDate1" localSheetId="1">#REF!</definedName>
    <definedName name="rasDate1">#REF!</definedName>
    <definedName name="rasDate2" localSheetId="1">#REF!</definedName>
    <definedName name="rasDate2">#REF!</definedName>
    <definedName name="rasDoc1" localSheetId="1">#REF!</definedName>
    <definedName name="rasDoc1">#REF!</definedName>
    <definedName name="rasDoc2" localSheetId="1">#REF!</definedName>
    <definedName name="rasDoc2">#REF!</definedName>
    <definedName name="Rasmot">#N/A</definedName>
    <definedName name="rasNumber" localSheetId="1">#REF!</definedName>
    <definedName name="rasNumber">#REF!</definedName>
    <definedName name="rasOrgn" localSheetId="1">#REF!</definedName>
    <definedName name="rasOrgn">#REF!</definedName>
    <definedName name="rasRecDay" localSheetId="1">#REF!</definedName>
    <definedName name="rasRecDay">#REF!</definedName>
    <definedName name="rasReceiver" localSheetId="1">#REF!</definedName>
    <definedName name="rasReceiver">#REF!</definedName>
    <definedName name="rasRecMonth" localSheetId="1">#REF!</definedName>
    <definedName name="rasRecMonth">#REF!</definedName>
    <definedName name="rasRecYear" localSheetId="1">#REF!</definedName>
    <definedName name="rasRecYear">#REF!</definedName>
    <definedName name="rasSubject1" localSheetId="1">#REF!</definedName>
    <definedName name="rasSubject1">#REF!</definedName>
    <definedName name="rasSubject2" localSheetId="1">#REF!</definedName>
    <definedName name="rasSubject2">#REF!</definedName>
    <definedName name="rasSum" localSheetId="1">#REF!</definedName>
    <definedName name="rasSum">#REF!</definedName>
    <definedName name="rasWRecSum1" localSheetId="1">#REF!</definedName>
    <definedName name="rasWRecSum1">#REF!</definedName>
    <definedName name="rasWRecSum2" localSheetId="1">#REF!</definedName>
    <definedName name="rasWRecSum2">#REF!</definedName>
    <definedName name="rasWRecSumC" localSheetId="1">#REF!</definedName>
    <definedName name="rasWRecSumC">#REF!</definedName>
    <definedName name="rasWSum1" localSheetId="1">#REF!</definedName>
    <definedName name="rasWSum1">#REF!</definedName>
    <definedName name="rasWSum2" localSheetId="1">#REF!</definedName>
    <definedName name="rasWSum2">#REF!</definedName>
    <definedName name="rasWSumC" localSheetId="1">#REF!</definedName>
    <definedName name="rasWSumC">#REF!</definedName>
    <definedName name="RCPTNO">#N/A</definedName>
    <definedName name="re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REFNO" localSheetId="1">#REF!</definedName>
    <definedName name="REFNO">#REF!</definedName>
    <definedName name="REMARK">#N/A</definedName>
    <definedName name="Residual_difference" localSheetId="1">#REF!</definedName>
    <definedName name="Residual_difference">#REF!</definedName>
    <definedName name="Results" localSheetId="1">[4]results!#REF!</definedName>
    <definedName name="Results">[4]results!#REF!</definedName>
    <definedName name="rew">{30,140,350,160,"",""}</definedName>
    <definedName name="rexfn" localSheetId="1">#REF!</definedName>
    <definedName name="rexfn">#REF!</definedName>
    <definedName name="rfkmr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rgrgrg" localSheetId="1">#REF!</definedName>
    <definedName name="rgrgrg">#REF!</definedName>
    <definedName name="RHD">#N/A</definedName>
    <definedName name="riskATSSboxGraph">0</definedName>
    <definedName name="riskATSSincludeSimtables">1</definedName>
    <definedName name="riskATSSinputsGraphs">0</definedName>
    <definedName name="riskATSSoutputStatistic">3</definedName>
    <definedName name="riskATSSpercentChangeGraph">1</definedName>
    <definedName name="riskATSSpercentileGraph">1</definedName>
    <definedName name="riskATSSpercentileValue">0.5</definedName>
    <definedName name="riskATSSprintReport">0</definedName>
    <definedName name="riskATSSreportsInActiveBook">0</definedName>
    <definedName name="riskATSSreportsSelected">1</definedName>
    <definedName name="riskATSSsummaryReport">1</definedName>
    <definedName name="riskATSStornadoGraph">1</definedName>
    <definedName name="RiskAutoStopPercChange">1.5</definedName>
    <definedName name="RiskCollectDistributionSamples">2</definedName>
    <definedName name="RiskExcelReportsGoInNewWorkbook">0</definedName>
    <definedName name="RiskExcelReportsToGenerate">7167</definedName>
    <definedName name="RiskFixedSeed">1</definedName>
    <definedName name="RiskGenerateExcelReportsAtEndOfSimulation">1</definedName>
    <definedName name="RiskHasSettings">1</definedName>
    <definedName name="RiskMinimizeOnStart">0</definedName>
    <definedName name="RiskMonitorConvergence">0</definedName>
    <definedName name="RiskNumIterations">1000</definedName>
    <definedName name="RiskNumSimulations">1</definedName>
    <definedName name="RiskPauseOnError">0</definedName>
    <definedName name="RiskRealTimeResults">0</definedName>
    <definedName name="RiskReportGraphFormat">0</definedName>
    <definedName name="RiskResultsUpdateFreq">100</definedName>
    <definedName name="RiskRunAfterRecalcMacro">0</definedName>
    <definedName name="RiskRunAfterSimMacro">0</definedName>
    <definedName name="RiskRunBeforeRecalcMacro">0</definedName>
    <definedName name="RiskRunBeforeSimMacro">0</definedName>
    <definedName name="RiskSamplingType">3</definedName>
    <definedName name="RiskShowRiskWindowAtEndOfSimulation">1</definedName>
    <definedName name="RiskStandardRecalc">2</definedName>
    <definedName name="RiskTemplateSheetName">"myTemplate"</definedName>
    <definedName name="RiskUpdateDisplay">1</definedName>
    <definedName name="RiskUseDifferentSeedForEachSim">0</definedName>
    <definedName name="RiskUseFixedSeed">0</definedName>
    <definedName name="RiskUseMultipleCPUs">0</definedName>
    <definedName name="RM" localSheetId="1">#REF!</definedName>
    <definedName name="RM">#REF!</definedName>
    <definedName name="RNCLTYPE">#N/A</definedName>
    <definedName name="RO" localSheetId="1">#REF!</definedName>
    <definedName name="RO">#REF!</definedName>
    <definedName name="rom">#N/A</definedName>
    <definedName name="ROW" localSheetId="1">#REF!</definedName>
    <definedName name="ROW">#REF!</definedName>
    <definedName name="rs" hidden="1">{"BOP_TAB",#N/A,FALSE,"N";"MIDTERM_TAB",#N/A,FALSE,"O";"FUND_CRED",#N/A,FALSE,"P";"DEBT_TAB1",#N/A,FALSE,"Q";"DEBT_TAB2",#N/A,FALSE,"Q";"FORFIN_TAB1",#N/A,FALSE,"R";"FORFIN_TAB2",#N/A,FALSE,"R";"BOP_ANALY",#N/A,FALSE,"U"}</definedName>
    <definedName name="RT" localSheetId="1">#REF!</definedName>
    <definedName name="RT">#REF!</definedName>
    <definedName name="rtew">{30,140,350,160,"",""}</definedName>
    <definedName name="RY" localSheetId="1">#REF!</definedName>
    <definedName name="RY">#REF!</definedName>
    <definedName name="RZVD">#N/A</definedName>
    <definedName name="S">#N/A</definedName>
    <definedName name="sa">{30,140,350,160,"",""}</definedName>
    <definedName name="sana">DATE(yil,oy,1)</definedName>
    <definedName name="Sched_Pay" localSheetId="1">#REF!</definedName>
    <definedName name="Sched_Pay">#REF!</definedName>
    <definedName name="Scheduled_Extra_Payments" localSheetId="1">#REF!</definedName>
    <definedName name="Scheduled_Extra_Payments">#REF!</definedName>
    <definedName name="Scheduled_Interest_Rate" localSheetId="1">#REF!</definedName>
    <definedName name="Scheduled_Interest_Rate">#REF!</definedName>
    <definedName name="Scheduled_Monthly_Payment" localSheetId="1">#REF!</definedName>
    <definedName name="Scheduled_Monthly_Payment">#REF!</definedName>
    <definedName name="sd" localSheetId="1">#REF!</definedName>
    <definedName name="sd">#REF!</definedName>
    <definedName name="sdfg" localSheetId="1">#REF!</definedName>
    <definedName name="sdfg">#REF!</definedName>
    <definedName name="sdfsdfsd">TRUNC((oy-1)/3+1)</definedName>
    <definedName name="sdfsfdf" localSheetId="1">#REF!</definedName>
    <definedName name="sdfsfdf">#REF!</definedName>
    <definedName name="sdfsfsfsdfsd" localSheetId="1">#REF!</definedName>
    <definedName name="sdfsfsfsdfsd">#REF!</definedName>
    <definedName name="se">{30,140,350,160,"",""}</definedName>
    <definedName name="sencount" hidden="1">2</definedName>
    <definedName name="SERNO">#N/A</definedName>
    <definedName name="SetBanks">#N/A</definedName>
    <definedName name="SetDay">#N/A</definedName>
    <definedName name="sf">{30,140,350,160,"",""}</definedName>
    <definedName name="shsssreywwetw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LRCPTNO">#N/A</definedName>
    <definedName name="SLSERNO">#N/A</definedName>
    <definedName name="SR" localSheetId="1">#REF!</definedName>
    <definedName name="SR">#REF!</definedName>
    <definedName name="SS">#N/A</definedName>
    <definedName name="ssdfsdfsdfsdf" localSheetId="1">#REF!</definedName>
    <definedName name="ssdfsdfsdfsdf">#REF!</definedName>
    <definedName name="ssfsdf" localSheetId="1">#REF!</definedName>
    <definedName name="ssfsdf">#REF!</definedName>
    <definedName name="SSS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dddd" localSheetId="1">#REF!</definedName>
    <definedName name="sssdddd">#REF!</definedName>
    <definedName name="SSSEE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S">#N/A</definedName>
    <definedName name="StartDate" localSheetId="1">#REF!</definedName>
    <definedName name="StartDate">#REF!</definedName>
    <definedName name="STDATE" localSheetId="1">#REF!</definedName>
    <definedName name="STDATE">#REF!</definedName>
    <definedName name="summa_work" localSheetId="1">#REF!</definedName>
    <definedName name="summa_work">#REF!</definedName>
    <definedName name="SUMMARY" localSheetId="1">#REF!</definedName>
    <definedName name="SUMMARY">#REF!</definedName>
    <definedName name="sung">{"'Monthly 1997'!$A$3:$S$89"}</definedName>
    <definedName name="sung2">{"'Monthly 1997'!$A$3:$S$89"}</definedName>
    <definedName name="SVOD">#N/A</definedName>
    <definedName name="svod1">#N/A</definedName>
    <definedName name="t" localSheetId="1">#REF!</definedName>
    <definedName name="t">#REF!</definedName>
    <definedName name="TABLE" localSheetId="1">#REF!</definedName>
    <definedName name="TABLE">#REF!</definedName>
    <definedName name="TABLE_10" localSheetId="1">#REF!</definedName>
    <definedName name="TABLE_10">#REF!</definedName>
    <definedName name="TABLE_2" localSheetId="1">#REF!</definedName>
    <definedName name="TABLE_2">#REF!</definedName>
    <definedName name="TABLE_3" localSheetId="1">#REF!</definedName>
    <definedName name="TABLE_3">#REF!</definedName>
    <definedName name="TABLE_4" localSheetId="1">#REF!</definedName>
    <definedName name="TABLE_4">#REF!</definedName>
    <definedName name="TABLE_5" localSheetId="1">#REF!</definedName>
    <definedName name="TABLE_5">#REF!</definedName>
    <definedName name="TABLE_6" localSheetId="1">#REF!</definedName>
    <definedName name="TABLE_6">#REF!</definedName>
    <definedName name="TABLE_7" localSheetId="1">#REF!</definedName>
    <definedName name="TABLE_7">#REF!</definedName>
    <definedName name="TABLE_8" localSheetId="1">#REF!</definedName>
    <definedName name="TABLE_8">#REF!</definedName>
    <definedName name="TABLE_9" localSheetId="1">#REF!</definedName>
    <definedName name="TABLE_9">#REF!</definedName>
    <definedName name="Tablica1Структура_рабочих_мест_по_формам_собственности_и_по_видам_деятельности_созданных">#N/A</definedName>
    <definedName name="TANK_BAFFLE" localSheetId="1">#REF!</definedName>
    <definedName name="TANK_BAFFLE">#REF!</definedName>
    <definedName name="TDate" localSheetId="1">#REF!</definedName>
    <definedName name="TDate">#REF!</definedName>
    <definedName name="TEMPQTY">#N/A</definedName>
    <definedName name="teset" hidden="1">{#N/A,#N/A,FALSE,"SimInp1";#N/A,#N/A,FALSE,"SimInp2";#N/A,#N/A,FALSE,"SimOut1";#N/A,#N/A,FALSE,"SimOut2";#N/A,#N/A,FALSE,"SimOut3";#N/A,#N/A,FALSE,"SimOut4";#N/A,#N/A,FALSE,"SimOut5"}</definedName>
    <definedName name="TEST" localSheetId="1">#REF!</definedName>
    <definedName name="TEST">#REF!</definedName>
    <definedName name="test1" localSheetId="1">#REF!</definedName>
    <definedName name="test1">#REF!</definedName>
    <definedName name="test2" localSheetId="1">#REF!</definedName>
    <definedName name="test2">#REF!</definedName>
    <definedName name="TFT" localSheetId="1">#REF!,#REF!,#REF!,#REF!</definedName>
    <definedName name="TFT">#REF!,#REF!,#REF!,#REF!</definedName>
    <definedName name="th" localSheetId="1">#REF!</definedName>
    <definedName name="th">#REF!</definedName>
    <definedName name="Threshold" localSheetId="1">#REF!</definedName>
    <definedName name="Threshold">#REF!</definedName>
    <definedName name="Title" localSheetId="1">#REF!</definedName>
    <definedName name="Title">#REF!</definedName>
    <definedName name="tlfAprt" localSheetId="1">#REF!</definedName>
    <definedName name="tlfAprt">#REF!</definedName>
    <definedName name="tlfBank" localSheetId="1">#REF!</definedName>
    <definedName name="tlfBank">#REF!</definedName>
    <definedName name="tlfCorp" localSheetId="1">#REF!</definedName>
    <definedName name="tlfCorp">#REF!</definedName>
    <definedName name="tlfCount" localSheetId="1">#REF!</definedName>
    <definedName name="tlfCount">#REF!</definedName>
    <definedName name="tlfFIO" localSheetId="1">#REF!</definedName>
    <definedName name="tlfFIO">#REF!</definedName>
    <definedName name="tlfHouse" localSheetId="1">#REF!</definedName>
    <definedName name="tlfHouse">#REF!</definedName>
    <definedName name="tlfKAprt" localSheetId="1">#REF!</definedName>
    <definedName name="tlfKAprt">#REF!</definedName>
    <definedName name="tlfKBank" localSheetId="1">#REF!</definedName>
    <definedName name="tlfKBank">#REF!</definedName>
    <definedName name="tlfKCorp" localSheetId="1">#REF!</definedName>
    <definedName name="tlfKCorp">#REF!</definedName>
    <definedName name="tlfKCount" localSheetId="1">#REF!</definedName>
    <definedName name="tlfKCount">#REF!</definedName>
    <definedName name="tlfKFio" localSheetId="1">#REF!</definedName>
    <definedName name="tlfKFio">#REF!</definedName>
    <definedName name="tlfKHouse" localSheetId="1">#REF!</definedName>
    <definedName name="tlfKHouse">#REF!</definedName>
    <definedName name="tlfKMonth" localSheetId="1">#REF!</definedName>
    <definedName name="tlfKMonth">#REF!</definedName>
    <definedName name="tlfKStreet" localSheetId="1">#REF!</definedName>
    <definedName name="tlfKStreet">#REF!</definedName>
    <definedName name="tlfKSum" localSheetId="1">#REF!</definedName>
    <definedName name="tlfKSum">#REF!</definedName>
    <definedName name="tlfKTarif" localSheetId="1">#REF!</definedName>
    <definedName name="tlfKTarif">#REF!</definedName>
    <definedName name="tlfKTlfNum" localSheetId="1">#REF!</definedName>
    <definedName name="tlfKTlfNum">#REF!</definedName>
    <definedName name="tlfKTotal" localSheetId="1">#REF!</definedName>
    <definedName name="tlfKTotal">#REF!</definedName>
    <definedName name="tlfKYear" localSheetId="1">#REF!</definedName>
    <definedName name="tlfKYear">#REF!</definedName>
    <definedName name="tlfMonth" localSheetId="1">#REF!</definedName>
    <definedName name="tlfMonth">#REF!</definedName>
    <definedName name="tlfStreet" localSheetId="1">#REF!</definedName>
    <definedName name="tlfStreet">#REF!</definedName>
    <definedName name="tlfSum" localSheetId="1">#REF!</definedName>
    <definedName name="tlfSum">#REF!</definedName>
    <definedName name="tlfTarif" localSheetId="1">#REF!</definedName>
    <definedName name="tlfTarif">#REF!</definedName>
    <definedName name="tlfTlfNum" localSheetId="1">#REF!</definedName>
    <definedName name="tlfTlfNum">#REF!</definedName>
    <definedName name="tlfTotal" localSheetId="1">#REF!</definedName>
    <definedName name="tlfTotal">#REF!</definedName>
    <definedName name="tlfYear" localSheetId="1">#REF!</definedName>
    <definedName name="tlfYear">#REF!</definedName>
    <definedName name="total" localSheetId="1">[0]!дел/1000</definedName>
    <definedName name="total">[0]!дел/1000</definedName>
    <definedName name="Total_Interest" localSheetId="1">#REF!</definedName>
    <definedName name="Total_Interest">#REF!</definedName>
    <definedName name="Total_Pay" localSheetId="1">#REF!</definedName>
    <definedName name="Total_Pay">#REF!</definedName>
    <definedName name="Total_Payment" localSheetId="1">Scheduled_Payment+Extra_Payment</definedName>
    <definedName name="Total_Payment">Scheduled_Payment+Extra_Payment</definedName>
    <definedName name="tr" localSheetId="1">#REF!</definedName>
    <definedName name="tr">#REF!</definedName>
    <definedName name="tre">{30,140,350,160,"",""}</definedName>
    <definedName name="TRUNK_TAILGATE_HANDLE" localSheetId="1">#REF!</definedName>
    <definedName name="TRUNK_TAILGATE_HANDLE">#REF!</definedName>
    <definedName name="TRXNAMT" localSheetId="1">#REF!</definedName>
    <definedName name="TRXNAMT">#REF!</definedName>
    <definedName name="TRXNDESC">#N/A</definedName>
    <definedName name="TRXNFAMT">#N/A</definedName>
    <definedName name="TRXNQTY">#N/A</definedName>
    <definedName name="tt">{#N/A,#N/A,TRUE,"일정"}</definedName>
    <definedName name="TTemp" localSheetId="1">#REF!</definedName>
    <definedName name="TTemp">#REF!</definedName>
    <definedName name="TTT" localSheetId="1">#REF!</definedName>
    <definedName name="TTT">#REF!</definedName>
    <definedName name="ty">{30,140,350,160,"",""}</definedName>
    <definedName name="TYR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tyu">{30,140,350,160,"",""}</definedName>
    <definedName name="u" localSheetId="1">#REF!</definedName>
    <definedName name="u">#REF!</definedName>
    <definedName name="uiy">{30,140,350,160,"",""}</definedName>
    <definedName name="UNIT">#N/A</definedName>
    <definedName name="UOM">#N/A</definedName>
    <definedName name="ure">#N/A</definedName>
    <definedName name="uy">{30,140,350,160,"",""}</definedName>
    <definedName name="uyjh">{30,140,350,160,"",""}</definedName>
    <definedName name="uyt">{30,140,350,160,"",""}</definedName>
    <definedName name="uyui" localSheetId="1">#REF!</definedName>
    <definedName name="uyui">#REF!</definedName>
    <definedName name="v">{30,140,350,160,"",""}</definedName>
    <definedName name="Values_Entered" localSheetId="1">IF('Хорезмская область'!Loan_Amount*'Хорезмская область'!Interest_Rate*'Хорезмская область'!Loan_Years*'Хорезмская область'!Loan_Start&gt;0,1,0)</definedName>
    <definedName name="Values_Entered">IF(Loan_Amount*Interest_Rate*Loan_Years*Loan_Start&gt;0,1,0)</definedName>
    <definedName name="vb" localSheetId="1">#REF!</definedName>
    <definedName name="vb">#REF!</definedName>
    <definedName name="vbc" localSheetId="1">#REF!</definedName>
    <definedName name="vbc">#REF!</definedName>
    <definedName name="vbghh" localSheetId="1">#REF!</definedName>
    <definedName name="vbghh">#REF!</definedName>
    <definedName name="vcx">{30,140,350,160,"",""}</definedName>
    <definedName name="VENDOR">#N/A</definedName>
    <definedName name="VNPNO">#N/A</definedName>
    <definedName name="vor" localSheetId="1">#REF!</definedName>
    <definedName name="vor">#REF!</definedName>
    <definedName name="VR" localSheetId="1">#REF!</definedName>
    <definedName name="VR">#REF!</definedName>
    <definedName name="VRT_E" localSheetId="1">#REF!</definedName>
    <definedName name="VRT_E">#REF!</definedName>
    <definedName name="VRT_M" localSheetId="1">#REF!</definedName>
    <definedName name="VRT_M">#REF!</definedName>
    <definedName name="VRT_T" localSheetId="1">#REF!</definedName>
    <definedName name="VRT_T">#REF!</definedName>
    <definedName name="VRT_V" localSheetId="1">#REF!</definedName>
    <definedName name="VRT_V">#REF!</definedName>
    <definedName name="vx" localSheetId="1">#REF!</definedName>
    <definedName name="vx">#REF!</definedName>
    <definedName name="w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W.SHOP">#N/A</definedName>
    <definedName name="wa" localSheetId="1">#REF!</definedName>
    <definedName name="wa">#REF!</definedName>
    <definedName name="WDayB" localSheetId="1">#REF!</definedName>
    <definedName name="WDayB">#REF!</definedName>
    <definedName name="WDayB2015" localSheetId="1">#REF!</definedName>
    <definedName name="WDayB2015">#REF!</definedName>
    <definedName name="WDayK" localSheetId="1">#REF!</definedName>
    <definedName name="WDayK">#REF!</definedName>
    <definedName name="WDayK2015" localSheetId="1">#REF!</definedName>
    <definedName name="WDayK2015">#REF!</definedName>
    <definedName name="WDayT" localSheetId="1">#REF!</definedName>
    <definedName name="WDayT">#REF!</definedName>
    <definedName name="WDayT2015" localSheetId="1">#REF!</definedName>
    <definedName name="WDayT2015">#REF!</definedName>
    <definedName name="we">{30,140,350,160,"",""}</definedName>
    <definedName name="weeee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WellProd" localSheetId="1">#REF!</definedName>
    <definedName name="WellProd">#REF!</definedName>
    <definedName name="wer">{30,140,350,160,"",""}</definedName>
    <definedName name="wf">{30,140,350,160,"",""}</definedName>
    <definedName name="WFL" localSheetId="1">#REF!,#REF!</definedName>
    <definedName name="WFL">#REF!,#REF!</definedName>
    <definedName name="wgeawe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HNO">#N/A</definedName>
    <definedName name="whole" localSheetId="1">#REF!</definedName>
    <definedName name="whole">#REF!</definedName>
    <definedName name="WIL" localSheetId="1">#REF!,#REF!</definedName>
    <definedName name="WIL">#REF!,#REF!</definedName>
    <definedName name="WIR" localSheetId="1">#REF!,#REF!</definedName>
    <definedName name="WIR">#REF!,#REF!</definedName>
    <definedName name="work_title" localSheetId="1">#REF!</definedName>
    <definedName name="work_title">#REF!</definedName>
    <definedName name="wq" localSheetId="1">#REF!</definedName>
    <definedName name="wq">#REF!</definedName>
    <definedName name="wqe">{30,140,350,160,"",""}</definedName>
    <definedName name="wr" localSheetId="1">#REF!</definedName>
    <definedName name="wr">#REF!</definedName>
    <definedName name="wrn.Aging._.and._.Trend._.Analysis." hidden="1">{#N/A,#N/A,FALSE,"Aging Summary";#N/A,#N/A,FALSE,"Ratio Analysis";#N/A,#N/A,FALSE,"Test 120 Day Accts";#N/A,#N/A,FALSE,"Tickmarks"}</definedName>
    <definedName name="wrn.BOP_MIDTERM." hidden="1">{"BOP_TAB",#N/A,FALSE,"N";"MIDTERM_TAB",#N/A,FALSE,"O"}</definedName>
    <definedName name="wrn.ccr.">{#N/A,#N/A,FALSE,"BODY"}</definedName>
    <definedName name="wrn.DDD.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rn.Financial._.Projections." hidden="1">{"Table 1 - Summary Financial Projections",#N/A,FALSE,"FINANCIAL PROJECTIONS";"Table 2 - KPI",#N/A,FALSE,"FINANCIAL PROJECTIONS";"Table 3 - Wastewater Tariffs",#N/A,FALSE,"FINANCIAL PROJECTIONS";"Table 4 - Income Statements",#N/A,FALSE,"FINANCIAL PROJECTIONS";"Table 5 - Cash Flow Statements",#N/A,FALSE,"FINANCIAL PROJECTIONS";"Table 6 - Balance Sheets",#N/A,FALSE,"FINANCIAL PROJECTIONS";"Table 7 - Unit Cost Structure",#N/A,FALSE,"FINANCIAL PROJECTIONS"}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Input._.Report." hidden="1">{"Income",#N/A,TRUE,"Income ";"Balance",#N/A,TRUE,"Balance";"Deposits by Client Type",#N/A,TRUE,"Deposits by Client";"Commitments and Contingencies",#N/A,TRUE,"Commitments";"Analysis of Interest",#N/A,TRUE,"Analysis of Inerest";"Liquidity Analysis",#N/A,TRUE,"Liquidity Analysis";"Investment Securities",#N/A,TRUE,"Investment Securities";"Miscellaneous",#N/A,TRUE,"Miscellaneous";"Changes in Equity Capital",#N/A,TRUE,"Changes in Equity";"Aging Analysis",#N/A,TRUE,"Aging Analysis";"Loans Receivable",#N/A,TRUE,"Loans Receivable";"Calculation of Risk Weighted Assets",#N/A,TRUE,"Calculation of Risk Weighted As";"Bank Capital Calculation",#N/A,TRUE,"Bank Capital Calc.";"Bank Asset Analysis",#N/A,TRUE,"Bank Assets Analysis";"Twenty Largest",#N/A,TRUE,"Twenty Largest";"Reconciliation",#N/A,TRUE,"Recociliation ";"Loans to Affiliated Persons",#N/A,TRUE,"Loans to Affiliated P.";"Loan Classification",#N/A,TRUE,"Loan Classification";"Bank Liabilities",#N/A,TRUE,"Bank Liabilities Analysis";"Charge Offs",#N/A,TRUE,"Charge-offs and Recoveries"}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ONA." hidden="1">{"MONA",#N/A,FALSE,"S"}</definedName>
    <definedName name="wrn.Output._.tables." hidden="1">{#N/A,#N/A,FALSE,"I";#N/A,#N/A,FALSE,"J";#N/A,#N/A,FALSE,"K";#N/A,#N/A,FALSE,"L";#N/A,#N/A,FALSE,"M";#N/A,#N/A,FALSE,"N";#N/A,#N/A,FALSE,"O"}</definedName>
    <definedName name="wrn.Print._.All.">{#N/A,#N/A,FALSE,"SUMMARIZATION";#N/A,#N/A,FALSE,"INC_STAT";#N/A,#N/A,FALSE,"2 Sales &amp; Stock";#N/A,#N/A,FALSE,"3 Forecast98";#N/A,#N/A,FALSE,"4 Plan99";#N/A,#N/A,FALSE,"5 Purchase_Plan";#N/A,#N/A,FALSE,"7 Marketing";#N/A,#N/A,FALSE,"8 Non Op Inc Exp";#N/A,#N/A,FALSE,"9 Extord Gain &amp; Loss";#N/A,#N/A,FALSE,"Bal Sheet";#N/A,#N/A,FALSE,"Investment";#N/A,#N/A,FALSE,"Cash_Flow";#N/A,#N/A,FALSE,"IV Organisation";#N/A,#N/A,FALSE,"V Price Struct";#N/A,#N/A,FALSE,"V Bus Performance";#N/A,#N/A,FALSE,"V 5 Year Plan"}</definedName>
    <definedName name="wrn.RPT.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wrn.WEO." hidden="1">{"WEO",#N/A,FALSE,"T"}</definedName>
    <definedName name="wrn.자판정비._.월간회의자료.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wrn.전부인쇄.">{#N/A,#N/A,FALSE,"단축1";#N/A,#N/A,FALSE,"단축2";#N/A,#N/A,FALSE,"단축3";#N/A,#N/A,FALSE,"장축";#N/A,#N/A,FALSE,"4WD"}</definedName>
    <definedName name="wrn.주간._.보고.">{#N/A,#N/A,TRUE,"일정"}</definedName>
    <definedName name="ws">{30,140,350,160,"",""}</definedName>
    <definedName name="wsd" localSheetId="1">#REF!</definedName>
    <definedName name="wsd">#REF!</definedName>
    <definedName name="wt">{30,140,350,160,"",""}</definedName>
    <definedName name="wv">{30,140,350,160,"",""}</definedName>
    <definedName name="WWW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WWW">{#N/A,#N/A,TRUE,"일정"}</definedName>
    <definedName name="wx">{30,140,350,160,"",""}</definedName>
    <definedName name="wy">{30,140,350,160,"",""}</definedName>
    <definedName name="wz" localSheetId="1">#REF!</definedName>
    <definedName name="wz">#REF!</definedName>
    <definedName name="x">{30,140,350,160,"",""}</definedName>
    <definedName name="xcv">{30,140,350,160,"",""}</definedName>
    <definedName name="xczx">{30,140,350,160,"",""}</definedName>
    <definedName name="xvcvcxzdsfs" localSheetId="1">#REF!</definedName>
    <definedName name="xvcvcxzdsfs">#REF!</definedName>
    <definedName name="XXX" localSheetId="1">#REF!</definedName>
    <definedName name="XXX">#REF!</definedName>
    <definedName name="y" localSheetId="1">#REF!</definedName>
    <definedName name="y">#REF!</definedName>
    <definedName name="Year1" localSheetId="1">#REF!</definedName>
    <definedName name="Year1">#REF!</definedName>
    <definedName name="Year2" localSheetId="1">#REF!</definedName>
    <definedName name="Year2">#REF!</definedName>
    <definedName name="Year3" localSheetId="1">#REF!</definedName>
    <definedName name="Year3">#REF!</definedName>
    <definedName name="year4" localSheetId="1">#REF!</definedName>
    <definedName name="year4">#REF!</definedName>
    <definedName name="Year5" localSheetId="1">#REF!</definedName>
    <definedName name="Year5">#REF!</definedName>
    <definedName name="Year6" localSheetId="1">#REF!</definedName>
    <definedName name="Year6">#REF!</definedName>
    <definedName name="yil">#N/A</definedName>
    <definedName name="yt">{30,140,350,160,"",""}</definedName>
    <definedName name="ytr">{30,140,350,160,"",""}</definedName>
    <definedName name="ytu">{30,140,350,160,"",""}</definedName>
    <definedName name="yuk" localSheetId="1">#REF!</definedName>
    <definedName name="yuk">#REF!</definedName>
    <definedName name="yy">#N/A</definedName>
    <definedName name="z">{30,140,350,160,"",""}</definedName>
    <definedName name="Z_3A9B8CE0_90FE_45F7_B16A_6C9B6CFEF69B_.wvu.PrintTitles">[5]оборот!$A$1:$B$65536,[5]оборот!$A$1:$IV$1</definedName>
    <definedName name="Z_86A21AE1_D222_11D6_8098_444553540000_.wvu.Cols">#N/A</definedName>
    <definedName name="Z_B01F82C8_E2BF_11D8_BD33_0000F8781956_.wvu.Cols" localSheetId="1">#REF!,#REF!,#REF!,#REF!,#REF!,#REF!,#REF!,#REF!,#REF!,#REF!,#REF!,#REF!,#REF!,#REF!</definedName>
    <definedName name="Z_B01F82C8_E2BF_11D8_BD33_0000F8781956_.wvu.Cols">#REF!,#REF!,#REF!,#REF!,#REF!,#REF!,#REF!,#REF!,#REF!,#REF!,#REF!,#REF!,#REF!,#REF!</definedName>
    <definedName name="Z_B01F82C8_E2BF_11D8_BD33_0000F8781956_.wvu.PrintTitles" localSheetId="1">#REF!</definedName>
    <definedName name="Z_B01F82C8_E2BF_11D8_BD33_0000F8781956_.wvu.PrintTitles">#REF!</definedName>
    <definedName name="za">{30,140,350,160,"",""}</definedName>
    <definedName name="ZAGOL" localSheetId="1">#REF!</definedName>
    <definedName name="ZAGOL">#REF!</definedName>
    <definedName name="zb" localSheetId="1">#REF!</definedName>
    <definedName name="zb">#REF!</definedName>
    <definedName name="ZRATEINDC">#N/A</definedName>
    <definedName name="zx">{30,140,350,160,"",""}</definedName>
    <definedName name="zzz" localSheetId="1">#REF!</definedName>
    <definedName name="zzz">#REF!</definedName>
    <definedName name="а">#N/A</definedName>
    <definedName name="А1" localSheetId="1">#REF!</definedName>
    <definedName name="А1">#REF!</definedName>
    <definedName name="А10">#N/A</definedName>
    <definedName name="а12">#N/A</definedName>
    <definedName name="А17" localSheetId="1">#REF!</definedName>
    <definedName name="А17">#REF!</definedName>
    <definedName name="А2" localSheetId="1">#REF!</definedName>
    <definedName name="А2">#REF!</definedName>
    <definedName name="а209" localSheetId="1">#REF!</definedName>
    <definedName name="а209">#REF!</definedName>
    <definedName name="А5" localSheetId="1">#REF!</definedName>
    <definedName name="А5">#REF!</definedName>
    <definedName name="А6000000" localSheetId="1">#REF!</definedName>
    <definedName name="А6000000">#REF!</definedName>
    <definedName name="А65555" localSheetId="1">#REF!</definedName>
    <definedName name="А65555">#REF!</definedName>
    <definedName name="А7" localSheetId="1">#REF!</definedName>
    <definedName name="А7">#REF!</definedName>
    <definedName name="А9">#N/A</definedName>
    <definedName name="а9876543" localSheetId="1">#REF!</definedName>
    <definedName name="а9876543">#REF!</definedName>
    <definedName name="аа">TRUNC((oy-1)/3+1)</definedName>
    <definedName name="ааа">'[6]Фориш 2003'!$O$4</definedName>
    <definedName name="аааа">#N/A</definedName>
    <definedName name="ааааа">{30,140,350,160,"",""}</definedName>
    <definedName name="ааааааааааанррррпрпр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ааааппримека">DATE(yil,oy,1)</definedName>
    <definedName name="ааав" localSheetId="1">#REF!</definedName>
    <definedName name="ааав">#REF!</definedName>
    <definedName name="АБ" localSheetId="1">#REF!</definedName>
    <definedName name="АБ">#REF!</definedName>
    <definedName name="Аббаз" localSheetId="1">#REF!</definedName>
    <definedName name="Аббаз">#REF!</definedName>
    <definedName name="абду">#N/A</definedName>
    <definedName name="ав">#N/A</definedName>
    <definedName name="аваав">{30,140,350,160,"",""}</definedName>
    <definedName name="ававпаррпор">{30,140,350,160,"",""}</definedName>
    <definedName name="Август" localSheetId="1">#REF!</definedName>
    <definedName name="Август">#REF!</definedName>
    <definedName name="авиви">TRUNC((oy-1)/3+1)</definedName>
    <definedName name="авипвапи">TRUNC((oy-1)/3+1)</definedName>
    <definedName name="авлб">#N/A</definedName>
    <definedName name="авпа" localSheetId="1">#REF!</definedName>
    <definedName name="авпа">#REF!</definedName>
    <definedName name="авыпмвмыв">TRUNC((oy-1)/3+1)</definedName>
    <definedName name="авьлолалоа">{30,140,350,160,"",""}</definedName>
    <definedName name="адр">"$A$3"</definedName>
    <definedName name="аиа">DATE(yil,oy,1)</definedName>
    <definedName name="аипасп12" localSheetId="1">#REF!</definedName>
    <definedName name="аипасп12">#REF!</definedName>
    <definedName name="аитпир">TRUNC((oy-1)/3+1)</definedName>
    <definedName name="АК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акциз" localSheetId="1">#REF!</definedName>
    <definedName name="акциз">#REF!</definedName>
    <definedName name="ал" localSheetId="1">#REF!</definedName>
    <definedName name="ал">#REF!</definedName>
    <definedName name="алан" localSheetId="1">прилож3/1000</definedName>
    <definedName name="алан">прилож3/1000</definedName>
    <definedName name="Албина">#N/A</definedName>
    <definedName name="Албиничка" localSheetId="1">#REF!</definedName>
    <definedName name="Албиничка">#REF!</definedName>
    <definedName name="анвар" localSheetId="1">#REF!</definedName>
    <definedName name="анвар">#REF!</definedName>
    <definedName name="Анд">TRUNC((oy-1)/3+1)</definedName>
    <definedName name="Анди">TRUNC((oy-1)/3+1)</definedName>
    <definedName name="Андижан" localSheetId="1">#REF!</definedName>
    <definedName name="Андижан">#REF!</definedName>
    <definedName name="Андижон" localSheetId="1">#REF!</definedName>
    <definedName name="Андижон">#REF!</definedName>
    <definedName name="Андижон_вилояти">#REF!</definedName>
    <definedName name="аолпровор">TRUNC((oy-1)/3+1)</definedName>
    <definedName name="аолрб">DATE(yil,oy,1)</definedName>
    <definedName name="аопрот">TRUNC((oy-1)/3+1)</definedName>
    <definedName name="АП" localSheetId="1">#REF!</definedName>
    <definedName name="АП">#REF!</definedName>
    <definedName name="апа" localSheetId="1">#REF!</definedName>
    <definedName name="апа">#REF!</definedName>
    <definedName name="апавлпо">{30,140,350,160,"",""}</definedName>
    <definedName name="апаппв">{30,140,350,160,"",""}</definedName>
    <definedName name="апв">TRUNC((oy-1)/3+1)</definedName>
    <definedName name="апеоапраоне">TRUNC((oy-1)/3+1)</definedName>
    <definedName name="аплоарпол" localSheetId="1">#REF!</definedName>
    <definedName name="аплоарпол">#REF!</definedName>
    <definedName name="апорпол">TRUNC((oy-1)/3+1)</definedName>
    <definedName name="апп">{30,140,350,160,"",""}</definedName>
    <definedName name="апр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апрапр" localSheetId="1">#REF!</definedName>
    <definedName name="апрапр">#REF!</definedName>
    <definedName name="Апрель" localSheetId="1">#REF!</definedName>
    <definedName name="Апрель">#REF!</definedName>
    <definedName name="апрлролдол">TRUNC((oy-1)/3+1)</definedName>
    <definedName name="апро">{30,140,350,160,"",""}</definedName>
    <definedName name="апшгпол">TRUNC((oy-1)/3+1)</definedName>
    <definedName name="апшлгнлнг">TRUNC((oy-1)/3+1)</definedName>
    <definedName name="апшлнл">TRUNC((oy-1)/3+1)</definedName>
    <definedName name="апы">TRUNC((oy-1)/3+1)</definedName>
    <definedName name="арлогалгнг">TRUNC((oy-1)/3+1)</definedName>
    <definedName name="ародло.юлпд">TRUNC((oy-1)/3+1)</definedName>
    <definedName name="асчапр">{30,140,350,160,"",""}</definedName>
    <definedName name="ахборот" localSheetId="1">#REF!</definedName>
    <definedName name="ахборот">#REF!</definedName>
    <definedName name="аывап">{30,140,350,160,"",""}</definedName>
    <definedName name="б123456789" localSheetId="1">#REF!</definedName>
    <definedName name="б123456789">#REF!</definedName>
    <definedName name="бажарилган" localSheetId="1">#REF!</definedName>
    <definedName name="бажарилган">#REF!</definedName>
    <definedName name="База" localSheetId="1">#REF!</definedName>
    <definedName name="База">#REF!</definedName>
    <definedName name="База__данных" localSheetId="1">#REF!</definedName>
    <definedName name="База__данных">#REF!</definedName>
    <definedName name="_xlnm.Database" localSheetId="1">#REF!</definedName>
    <definedName name="_xlnm.Database">#REF!</definedName>
    <definedName name="Баха" localSheetId="1">#REF!</definedName>
    <definedName name="Баха">#REF!</definedName>
    <definedName name="Бахмал" localSheetId="1">#REF!</definedName>
    <definedName name="Бахмал">#REF!</definedName>
    <definedName name="Бахриддин" localSheetId="1">#REF!</definedName>
    <definedName name="Бахриддин">#REF!</definedName>
    <definedName name="бахром">{30,140,350,160,"",""}</definedName>
    <definedName name="бб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ббб" localSheetId="1">#REF!</definedName>
    <definedName name="ббб">#REF!</definedName>
    <definedName name="бббб" localSheetId="1">#REF!</definedName>
    <definedName name="бббб">#REF!</definedName>
    <definedName name="беенок">{30,140,350,160,"",""}</definedName>
    <definedName name="безгпбезпдз">#N/A</definedName>
    <definedName name="бир" localSheetId="1">'[7]уюшмага10,09 холатига'!#REF!</definedName>
    <definedName name="бир">'[7]уюшмага10,09 холатига'!#REF!</definedName>
    <definedName name="боб" localSheetId="1">#REF!</definedName>
    <definedName name="боб">#REF!</definedName>
    <definedName name="БОГОТТУМАН" localSheetId="1">#REF!</definedName>
    <definedName name="БОГОТТУМАН">#REF!</definedName>
    <definedName name="Бух">TRUNC((oy-1)/3+1)</definedName>
    <definedName name="Бухоро" localSheetId="1">#REF!</definedName>
    <definedName name="Бухоро">#REF!</definedName>
    <definedName name="Бухоро_вилояти">#REF!</definedName>
    <definedName name="бь">{30,140,350,160,"",""}</definedName>
    <definedName name="бю">{30,140,350,160,"",""}</definedName>
    <definedName name="бюджет" localSheetId="1">#REF!</definedName>
    <definedName name="бюджет">#REF!</definedName>
    <definedName name="в">#N/A</definedName>
    <definedName name="В5">#N/A</definedName>
    <definedName name="в999999" localSheetId="1">#REF!</definedName>
    <definedName name="в999999">#REF!</definedName>
    <definedName name="ва">#N/A</definedName>
    <definedName name="ваа" localSheetId="1">#REF!</definedName>
    <definedName name="ваа">#REF!</definedName>
    <definedName name="вава" localSheetId="1">#REF!</definedName>
    <definedName name="вава">#REF!</definedName>
    <definedName name="вавав">{30,140,350,160,"",""}</definedName>
    <definedName name="вавававвав" localSheetId="1">[0]!дел/1000</definedName>
    <definedName name="вавававвав">[0]!дел/1000</definedName>
    <definedName name="ваватири">TRUNC((oy-1)/3+1)</definedName>
    <definedName name="ваиттиваир">TRUNC((oy-1)/3+1)</definedName>
    <definedName name="валовая" localSheetId="1">#REF!</definedName>
    <definedName name="валовая">#REF!</definedName>
    <definedName name="ВАМ" localSheetId="1">#REF!</definedName>
    <definedName name="ВАМ">#REF!</definedName>
    <definedName name="вамвқп" localSheetId="1">#REF!</definedName>
    <definedName name="вамвқп">#REF!</definedName>
    <definedName name="вап" localSheetId="1">#REF!</definedName>
    <definedName name="вап">#REF!</definedName>
    <definedName name="вапвапап" localSheetId="1">#REF!</definedName>
    <definedName name="вапвапап">#REF!</definedName>
    <definedName name="вапвапвапв" localSheetId="1">#REF!</definedName>
    <definedName name="вапвапвапв">#REF!</definedName>
    <definedName name="ваппррр" localSheetId="1">#REF!</definedName>
    <definedName name="ваппррр">#REF!</definedName>
    <definedName name="вапр">TRUNC((oy-1)/3+1)</definedName>
    <definedName name="вар" localSheetId="1">#REF!</definedName>
    <definedName name="вар">#REF!</definedName>
    <definedName name="Вариант_1" localSheetId="1">#REF!</definedName>
    <definedName name="Вариант_1">#REF!</definedName>
    <definedName name="Вариант_10" localSheetId="1">#REF!</definedName>
    <definedName name="Вариант_10">#REF!</definedName>
    <definedName name="Вариант_11" localSheetId="1">#REF!</definedName>
    <definedName name="Вариант_11">#REF!</definedName>
    <definedName name="Вариант_12" localSheetId="1">#REF!</definedName>
    <definedName name="Вариант_12">#REF!</definedName>
    <definedName name="Вариант_13" localSheetId="1">#REF!</definedName>
    <definedName name="Вариант_13">#REF!</definedName>
    <definedName name="Вариант_14" localSheetId="1">#REF!</definedName>
    <definedName name="Вариант_14">#REF!</definedName>
    <definedName name="Вариант_15" localSheetId="1">#REF!</definedName>
    <definedName name="Вариант_15">#REF!</definedName>
    <definedName name="Вариант_16" localSheetId="1">#REF!</definedName>
    <definedName name="Вариант_16">#REF!</definedName>
    <definedName name="Вариант_17" localSheetId="1">#REF!</definedName>
    <definedName name="Вариант_17">#REF!</definedName>
    <definedName name="Вариант_18" localSheetId="1">#REF!</definedName>
    <definedName name="Вариант_18">#REF!</definedName>
    <definedName name="Вариант_19" localSheetId="1">#REF!</definedName>
    <definedName name="Вариант_19">#REF!</definedName>
    <definedName name="Вариант_2" localSheetId="1">#REF!</definedName>
    <definedName name="Вариант_2">#REF!</definedName>
    <definedName name="Вариант_20" localSheetId="1">#REF!</definedName>
    <definedName name="Вариант_20">#REF!</definedName>
    <definedName name="Вариант_21" localSheetId="1">#REF!</definedName>
    <definedName name="Вариант_21">#REF!</definedName>
    <definedName name="Вариант_22" localSheetId="1">#REF!</definedName>
    <definedName name="Вариант_22">#REF!</definedName>
    <definedName name="Вариант_23" localSheetId="1">#REF!</definedName>
    <definedName name="Вариант_23">#REF!</definedName>
    <definedName name="Вариант_24" localSheetId="1">#REF!</definedName>
    <definedName name="Вариант_24">#REF!</definedName>
    <definedName name="Вариант_25" localSheetId="1">#REF!</definedName>
    <definedName name="Вариант_25">#REF!</definedName>
    <definedName name="Вариант_26" localSheetId="1">#REF!</definedName>
    <definedName name="Вариант_26">#REF!</definedName>
    <definedName name="Вариант_27" localSheetId="1">#REF!</definedName>
    <definedName name="Вариант_27">#REF!</definedName>
    <definedName name="Вариант_3" localSheetId="1">#REF!</definedName>
    <definedName name="Вариант_3">#REF!</definedName>
    <definedName name="Вариант_4" localSheetId="1">#REF!</definedName>
    <definedName name="Вариант_4">#REF!</definedName>
    <definedName name="Вариант_5" localSheetId="1">#REF!</definedName>
    <definedName name="Вариант_5">#REF!</definedName>
    <definedName name="Вариант_6" localSheetId="1">#REF!</definedName>
    <definedName name="Вариант_6">#REF!</definedName>
    <definedName name="Вариант_7" localSheetId="1">#REF!</definedName>
    <definedName name="Вариант_7">#REF!</definedName>
    <definedName name="Вариант_8" localSheetId="1">#REF!</definedName>
    <definedName name="Вариант_8">#REF!</definedName>
    <definedName name="Вариант_9" localSheetId="1">#REF!</definedName>
    <definedName name="Вариант_9">#REF!</definedName>
    <definedName name="вв" localSheetId="1">#REF!</definedName>
    <definedName name="вв">#REF!</definedName>
    <definedName name="вва">{30,140,350,160,"",""}</definedName>
    <definedName name="ввв" localSheetId="1">#REF!</definedName>
    <definedName name="ввв">#REF!</definedName>
    <definedName name="вввв" localSheetId="1">#REF!</definedName>
    <definedName name="вввв">#REF!</definedName>
    <definedName name="вввввв" localSheetId="1">#REF!</definedName>
    <definedName name="вввввв">#REF!</definedName>
    <definedName name="вегрроп">TRUNC((oy-1)/3+1)</definedName>
    <definedName name="Вилоятлар" localSheetId="1">#REF!</definedName>
    <definedName name="Вилоятлар">#REF!</definedName>
    <definedName name="вкрпрап">TRUNC((oy-1)/3+1)</definedName>
    <definedName name="вқомпаоқврмпаўқвлати" localSheetId="1">#REF!</definedName>
    <definedName name="вқомпаоқврмпаўқвлати">#REF!</definedName>
    <definedName name="вмм">{30,140,350,160,"",""}</definedName>
    <definedName name="вова">#N/A</definedName>
    <definedName name="впава" localSheetId="1">#REF!</definedName>
    <definedName name="впава">#REF!</definedName>
    <definedName name="врпороро" localSheetId="1">#REF!</definedName>
    <definedName name="врпороро">#REF!</definedName>
    <definedName name="всмвап">{30,140,350,160,"",""}</definedName>
    <definedName name="вфвф" localSheetId="1">#REF!</definedName>
    <definedName name="вфвф">#REF!</definedName>
    <definedName name="вфывфыв" localSheetId="1">#REF!</definedName>
    <definedName name="вфывфыв">#REF!</definedName>
    <definedName name="вцка" localSheetId="1">#REF!</definedName>
    <definedName name="вцка">#REF!</definedName>
    <definedName name="вы">{30,140,350,160,"",""}</definedName>
    <definedName name="выбыло">0</definedName>
    <definedName name="выв">TRUNC((oy-1)/3+1)</definedName>
    <definedName name="вывывыв">{30,140,350,160,"",""}</definedName>
    <definedName name="вып">[8]режа!$A$1:$R$862</definedName>
    <definedName name="выпвпваып" localSheetId="1" hidden="1">#REF!</definedName>
    <definedName name="выпвпваып" hidden="1">#REF!</definedName>
    <definedName name="г" localSheetId="1">#REF!</definedName>
    <definedName name="г">#REF!</definedName>
    <definedName name="газ" localSheetId="1">дел/1000</definedName>
    <definedName name="газ">дел/1000</definedName>
    <definedName name="газконденсат" localSheetId="1">#REF!</definedName>
    <definedName name="газконденсат">#REF!</definedName>
    <definedName name="гансел" localSheetId="1">#REF!</definedName>
    <definedName name="гансел">#REF!</definedName>
    <definedName name="гап" localSheetId="1">#REF!</definedName>
    <definedName name="гап">#REF!</definedName>
    <definedName name="гг">#N/A</definedName>
    <definedName name="ггг">#N/A</definedName>
    <definedName name="ггггг" localSheetId="1">#REF!</definedName>
    <definedName name="ггггг">#REF!</definedName>
    <definedName name="гн">{30,140,350,160,"",""}</definedName>
    <definedName name="гне">{30,140,350,160,"",""}</definedName>
    <definedName name="гншлно">TRUNC((oy-1)/3+1)</definedName>
    <definedName name="гншщг">TRUNC((oy-1)/3+1)</definedName>
    <definedName name="го" localSheetId="1">#REF!</definedName>
    <definedName name="го">#REF!</definedName>
    <definedName name="го45" localSheetId="1">#REF!</definedName>
    <definedName name="го45">#REF!</definedName>
    <definedName name="год02" localSheetId="1">#REF!</definedName>
    <definedName name="год02">#REF!</definedName>
    <definedName name="Голышев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Голышев2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город" localSheetId="1">#REF!</definedName>
    <definedName name="город">#REF!</definedName>
    <definedName name="гр" localSheetId="1">#REF!</definedName>
    <definedName name="гр">#REF!</definedName>
    <definedName name="гтк02" localSheetId="1">#REF!</definedName>
    <definedName name="гтк02">#REF!</definedName>
    <definedName name="гуза">{30,140,350,160,"",""}</definedName>
    <definedName name="ГУРЛАНТУМАН" localSheetId="1">#REF!</definedName>
    <definedName name="ГУРЛАНТУМАН">#REF!</definedName>
    <definedName name="гшаорл">TRUNC((oy-1)/3+1)</definedName>
    <definedName name="гшдгшд">TRUNC((oy-1)/3+1)</definedName>
    <definedName name="гшеашп">TRUNC((oy-1)/3+1)</definedName>
    <definedName name="гшенгкг">TRUNC((oy-1)/3+1)</definedName>
    <definedName name="гшзлдж">TRUNC((oy-1)/3+1)</definedName>
    <definedName name="гшзлод">TRUNC((oy-1)/3+1)</definedName>
    <definedName name="гшлго">TRUNC((oy-1)/3+1)</definedName>
    <definedName name="гшлдод">TRUNC((oy-1)/3+1)</definedName>
    <definedName name="гшлпло">TRUNC((oy-1)/3+1)</definedName>
    <definedName name="гшлрлдр">TRUNC((oy-1)/3+1)</definedName>
    <definedName name="гшщзгщ">DATE(yil,oy,1)</definedName>
    <definedName name="гщлгл">TRUNC((oy-1)/3+1)</definedName>
    <definedName name="д" localSheetId="1">#REF!</definedName>
    <definedName name="д">#REF!</definedName>
    <definedName name="д_вл" localSheetId="1">#REF!</definedName>
    <definedName name="д_вл">#REF!</definedName>
    <definedName name="д5">#N/A</definedName>
    <definedName name="да">{30,140,350,160,"",""}</definedName>
    <definedName name="Давлат">#REF!</definedName>
    <definedName name="Дата" localSheetId="1">#REF!</definedName>
    <definedName name="Дата">#REF!</definedName>
    <definedName name="дд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ддд" localSheetId="1">#REF!</definedName>
    <definedName name="ддд">#REF!</definedName>
    <definedName name="дддд">#N/A</definedName>
    <definedName name="ддддд" localSheetId="1">#REF!,#REF!,#REF!,#REF!</definedName>
    <definedName name="ддддд">#REF!,#REF!,#REF!,#REF!</definedName>
    <definedName name="ддждлдж">#N/A</definedName>
    <definedName name="дебит" localSheetId="1">#REF!</definedName>
    <definedName name="дебит">#REF!</definedName>
    <definedName name="действующий" localSheetId="1">#REF!</definedName>
    <definedName name="действующий">#REF!</definedName>
    <definedName name="декабрь" localSheetId="1">#REF!</definedName>
    <definedName name="декабрь">#REF!</definedName>
    <definedName name="дехконобод" hidden="1">{#N/A,#N/A,FALSE,"BODY"}</definedName>
    <definedName name="дзку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диёр">{30,140,350,160,"",""}</definedName>
    <definedName name="дина" localSheetId="1">#REF!</definedName>
    <definedName name="дина">#REF!</definedName>
    <definedName name="Дирек" localSheetId="1">#REF!</definedName>
    <definedName name="Дирек">#REF!</definedName>
    <definedName name="Дирекция" localSheetId="1">#REF!</definedName>
    <definedName name="Дирекция">#REF!</definedName>
    <definedName name="дИРЕКЦИЯ_ПО_СТР_ВУ_РЕГ.ВОДОПРОВОДОВ" localSheetId="1">#REF!</definedName>
    <definedName name="дИРЕКЦИЯ_ПО_СТР_ВУ_РЕГ.ВОДОПРОВОДОВ">#REF!</definedName>
    <definedName name="дл" localSheetId="1">[0]!_a1z,[0]!_a2z</definedName>
    <definedName name="дл">[0]!_a1z,[0]!_a2z</definedName>
    <definedName name="длдпржпрдоьж" localSheetId="1">#REF!</definedName>
    <definedName name="длдпржпрдоьж">#REF!</definedName>
    <definedName name="длоолл30">#N/A</definedName>
    <definedName name="днгшшен">TRUNC((oy-1)/3+1)</definedName>
    <definedName name="дода" localSheetId="1">#REF!</definedName>
    <definedName name="дода">#REF!</definedName>
    <definedName name="доллар">[9]c!$C$1</definedName>
    <definedName name="Дох" localSheetId="1">#REF!</definedName>
    <definedName name="Дох">#REF!</definedName>
    <definedName name="ДС" localSheetId="1">#REF!</definedName>
    <definedName name="ДС">#REF!</definedName>
    <definedName name="дтр" localSheetId="1">#REF!</definedName>
    <definedName name="дтр">#REF!</definedName>
    <definedName name="дустл">{30,140,350,160,"",""}</definedName>
    <definedName name="е">#N/A</definedName>
    <definedName name="ё">{30,140,350,160,"",""}</definedName>
    <definedName name="еаншпроо">TRUNC((oy-1)/3+1)</definedName>
    <definedName name="еаппвр" localSheetId="1">#REF!</definedName>
    <definedName name="еаппвр">#REF!</definedName>
    <definedName name="евро" localSheetId="1">#REF!</definedName>
    <definedName name="евро">#REF!</definedName>
    <definedName name="ее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еее">#N/A</definedName>
    <definedName name="ёёё">#N/A</definedName>
    <definedName name="ек">{30,140,350,160,"",""}</definedName>
    <definedName name="еке">{30,140,350,160,"",""}</definedName>
    <definedName name="ен">{30,140,350,160,"",""}</definedName>
    <definedName name="енгео">DATE(yil,oy,1)</definedName>
    <definedName name="енгкен">DATE(yil,oy,1)</definedName>
    <definedName name="енгншлпрд">TRUNC((oy-1)/3+1)</definedName>
    <definedName name="енгоелорл">TRUNC((oy-1)/3+1)</definedName>
    <definedName name="енгоошен">TRUNC((oy-1)/3+1)</definedName>
    <definedName name="енгопро">TRUNC((oy-1)/3+1)</definedName>
    <definedName name="енгопроапеол">TRUNC((oy-1)/3+1)</definedName>
    <definedName name="енгшно">TRUNC((oy-1)/3+1)</definedName>
    <definedName name="енгшпроп">TRUNC((oy-1)/3+1)</definedName>
    <definedName name="енгшшлрл">TRUNC((oy-1)/3+1)</definedName>
    <definedName name="енен">TRUNC((oy-1)/3+1)</definedName>
    <definedName name="енолроо">DATE(yil,oy,1)</definedName>
    <definedName name="енопаолол">TRUNC((oy-1)/3+1)</definedName>
    <definedName name="енопрлол">TRUNC((oy-1)/3+1)</definedName>
    <definedName name="енр" localSheetId="1" hidden="1">#REF!</definedName>
    <definedName name="енр" hidden="1">#REF!</definedName>
    <definedName name="еншгл">TRUNC((oy-1)/3+1)</definedName>
    <definedName name="еншнглрол">TRUNC((oy-1)/3+1)</definedName>
    <definedName name="еншолодл">TRUNC((oy-1)/3+1)</definedName>
    <definedName name="еоуено">#N/A</definedName>
    <definedName name="еркер">DATE(yil,oy,1)</definedName>
    <definedName name="ешггкв">DATE(yil,oy,1)</definedName>
    <definedName name="ешгщшщ">TRUNC((oy-1)/3+1)</definedName>
    <definedName name="ешегкег">TRUNC((oy-1)/3+1)</definedName>
    <definedName name="ж">#N/A</definedName>
    <definedName name="жалаб">#N/A</definedName>
    <definedName name="Жами" localSheetId="1">#REF!</definedName>
    <definedName name="Жами">#REF!</definedName>
    <definedName name="жамламаси" localSheetId="1">#REF!</definedName>
    <definedName name="жамламаси">#REF!</definedName>
    <definedName name="жамол" localSheetId="1">#REF!</definedName>
    <definedName name="жамол">#REF!</definedName>
    <definedName name="жд" localSheetId="1">#REF!</definedName>
    <definedName name="жд">#REF!</definedName>
    <definedName name="ждл" localSheetId="1">#REF!</definedName>
    <definedName name="ждл">#REF!</definedName>
    <definedName name="жжж" localSheetId="1">#REF!</definedName>
    <definedName name="жжж">#REF!</definedName>
    <definedName name="жжжжжжж" localSheetId="1">#REF!</definedName>
    <definedName name="жжжжжжж">#REF!</definedName>
    <definedName name="жиз" localSheetId="1">#REF!</definedName>
    <definedName name="жиз">#REF!</definedName>
    <definedName name="Жиззах" localSheetId="1">#REF!</definedName>
    <definedName name="Жиззах">#REF!</definedName>
    <definedName name="Жиззах_вилояти">#REF!</definedName>
    <definedName name="жиззсвод">#N/A</definedName>
    <definedName name="жихоз" localSheetId="1">#REF!</definedName>
    <definedName name="жихоз">#REF!</definedName>
    <definedName name="жл" localSheetId="1">#REF!</definedName>
    <definedName name="жл">#REF!</definedName>
    <definedName name="жура">#N/A</definedName>
    <definedName name="з">#N/A</definedName>
    <definedName name="завершен_05" localSheetId="1">#REF!</definedName>
    <definedName name="завершен_05">#REF!</definedName>
    <definedName name="_xlnm.Print_Titles" localSheetId="1">'Хорезмская область'!$A:$C</definedName>
    <definedName name="_xlnm.Print_Titles">#N/A</definedName>
    <definedName name="Закрытый359" localSheetId="1">#REF!</definedName>
    <definedName name="Закрытый359">#REF!</definedName>
    <definedName name="зал">{30,140,350,160,"",""}</definedName>
    <definedName name="Запрос1">#N/A</definedName>
    <definedName name="Зарплата_1" localSheetId="1">#REF!</definedName>
    <definedName name="Зарплата_1">#REF!</definedName>
    <definedName name="Зарплата_2" localSheetId="1">#REF!</definedName>
    <definedName name="Зарплата_2">#REF!</definedName>
    <definedName name="зафар">{30,140,350,160,"",""}</definedName>
    <definedName name="зд" localSheetId="1">#REF!,#REF!,#REF!</definedName>
    <definedName name="зд">#REF!,#REF!,#REF!</definedName>
    <definedName name="зж">{30,140,350,160,"",""}</definedName>
    <definedName name="зощ0шргрщш">{30,140,350,160,"",""}</definedName>
    <definedName name="зщ">{30,140,350,160,"",""}</definedName>
    <definedName name="и" localSheetId="1">#REF!</definedName>
    <definedName name="и">#REF!</definedName>
    <definedName name="иепр" localSheetId="1">#REF!</definedName>
    <definedName name="иепр">#REF!</definedName>
    <definedName name="избос" localSheetId="1">#REF!</definedName>
    <definedName name="избос">#REF!</definedName>
    <definedName name="ИЗВЛЕЧЕНИЕ_ИМ" localSheetId="1">#REF!</definedName>
    <definedName name="ИЗВЛЕЧЕНИЕ_ИМ">#REF!</definedName>
    <definedName name="_xlnm.Extract" localSheetId="1">#REF!</definedName>
    <definedName name="_xlnm.Extract">#REF!</definedName>
    <definedName name="изм" localSheetId="1">[0]!_a1z,[0]!_a2z</definedName>
    <definedName name="изм">[0]!_a1z,[0]!_a2z</definedName>
    <definedName name="ИЗН">460</definedName>
    <definedName name="износом">43508</definedName>
    <definedName name="ии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иии" localSheetId="1">#REF!</definedName>
    <definedName name="иии">#REF!</definedName>
    <definedName name="иииииитт">{30,140,350,160,"",""}</definedName>
    <definedName name="илхом" localSheetId="1">#REF!</definedName>
    <definedName name="илхом">#REF!</definedName>
    <definedName name="ИЛЬЯС" localSheetId="1">#REF!</definedName>
    <definedName name="ИЛЬЯС">#REF!</definedName>
    <definedName name="им">TRUNC((oy-1)/3+1)</definedName>
    <definedName name="имиттампа">{30,140,350,160,"",""}</definedName>
    <definedName name="имспрп">{30,140,350,160,"",""}</definedName>
    <definedName name="имтим">#N/A</definedName>
    <definedName name="имывяол">{30,140,350,160,"",""}</definedName>
    <definedName name="имыясм">{30,140,350,160,"",""}</definedName>
    <definedName name="инвестиция" localSheetId="1">#REF!</definedName>
    <definedName name="инвестиция">#REF!</definedName>
    <definedName name="инкасса">{30,140,350,160,"",""}</definedName>
    <definedName name="ип">#N/A</definedName>
    <definedName name="ипак">#N/A</definedName>
    <definedName name="ипр">{30,140,350,160,"",""}</definedName>
    <definedName name="ислом">{30,140,350,160,"",""}</definedName>
    <definedName name="исм">{30,140,350,160,"",""}</definedName>
    <definedName name="итог" localSheetId="1">дел/1000</definedName>
    <definedName name="итог">дел/1000</definedName>
    <definedName name="итог1" localSheetId="1">дел/1000</definedName>
    <definedName name="итог1">дел/1000</definedName>
    <definedName name="итог2" localSheetId="1">дел/1000</definedName>
    <definedName name="итог2">дел/1000</definedName>
    <definedName name="Итог3">#N/A</definedName>
    <definedName name="Итого" localSheetId="1">дел/1000</definedName>
    <definedName name="Итого">дел/1000</definedName>
    <definedName name="Июль" localSheetId="1">#REF!</definedName>
    <definedName name="Июль">#REF!</definedName>
    <definedName name="й">#N/A</definedName>
    <definedName name="йй" localSheetId="1">#REF!</definedName>
    <definedName name="йй">#REF!</definedName>
    <definedName name="ййй" localSheetId="1">#REF!</definedName>
    <definedName name="ййй">#REF!</definedName>
    <definedName name="ЙЙЙЙ" localSheetId="1">#REF!</definedName>
    <definedName name="ЙЙЙЙ">#REF!</definedName>
    <definedName name="ййййййййййййййййййй">TRUNC((oy-1)/3+1)</definedName>
    <definedName name="йййййййййййййййййййййййй">TRUNC((oy-1)/3+1)</definedName>
    <definedName name="Йуклама">{30,140,350,160,"",""}</definedName>
    <definedName name="йц">{30,140,350,160,"",""}</definedName>
    <definedName name="к">#N/A</definedName>
    <definedName name="К.рем" localSheetId="1">#REF!</definedName>
    <definedName name="К.рем">#REF!</definedName>
    <definedName name="к_с3" localSheetId="1">#REF!</definedName>
    <definedName name="к_с3">#REF!</definedName>
    <definedName name="к_с4" localSheetId="1">#REF!</definedName>
    <definedName name="к_с4">#REF!</definedName>
    <definedName name="к_с5" localSheetId="1">#REF!</definedName>
    <definedName name="к_с5">#REF!</definedName>
    <definedName name="к_с6" localSheetId="1">#REF!</definedName>
    <definedName name="к_с6">#REF!</definedName>
    <definedName name="к_с7" localSheetId="1">#REF!</definedName>
    <definedName name="к_с7">#REF!</definedName>
    <definedName name="к_с8" localSheetId="1">#REF!</definedName>
    <definedName name="к_с8">#REF!</definedName>
    <definedName name="к1" localSheetId="1">#REF!</definedName>
    <definedName name="к1">#REF!</definedName>
    <definedName name="к2" localSheetId="1">#REF!</definedName>
    <definedName name="к2">#REF!</definedName>
    <definedName name="к3" localSheetId="1">#REF!</definedName>
    <definedName name="к3">#REF!</definedName>
    <definedName name="к3_А" localSheetId="1">#REF!</definedName>
    <definedName name="к3_А">#REF!</definedName>
    <definedName name="к3_М" localSheetId="1">#REF!</definedName>
    <definedName name="к3_М">#REF!</definedName>
    <definedName name="к3_У" localSheetId="1">#REF!</definedName>
    <definedName name="к3_У">#REF!</definedName>
    <definedName name="к3_Ш" localSheetId="1">#REF!</definedName>
    <definedName name="к3_Ш">#REF!</definedName>
    <definedName name="к4" localSheetId="1">#REF!</definedName>
    <definedName name="к4">#REF!</definedName>
    <definedName name="к4_А" localSheetId="1">#REF!</definedName>
    <definedName name="к4_А">#REF!</definedName>
    <definedName name="к4_М" localSheetId="1">#REF!</definedName>
    <definedName name="к4_М">#REF!</definedName>
    <definedName name="к4_У" localSheetId="1">#REF!</definedName>
    <definedName name="к4_У">#REF!</definedName>
    <definedName name="к4_Ш" localSheetId="1">#REF!</definedName>
    <definedName name="к4_Ш">#REF!</definedName>
    <definedName name="к5" localSheetId="1">#REF!</definedName>
    <definedName name="к5">#REF!</definedName>
    <definedName name="к5_Ш" localSheetId="1">#REF!</definedName>
    <definedName name="к5_Ш">#REF!</definedName>
    <definedName name="к6" localSheetId="1">#REF!</definedName>
    <definedName name="к6">#REF!</definedName>
    <definedName name="к7" localSheetId="1">#REF!</definedName>
    <definedName name="к7">#REF!</definedName>
    <definedName name="к8" localSheetId="1">#REF!</definedName>
    <definedName name="к8">#REF!</definedName>
    <definedName name="кап.рем.эс" localSheetId="1">#REF!</definedName>
    <definedName name="кап.рем.эс">#REF!</definedName>
    <definedName name="капвлож" localSheetId="1">#REF!</definedName>
    <definedName name="капвлож">#REF!</definedName>
    <definedName name="Карбамид" hidden="1">{"'Monthly 1997'!$A$3:$S$89"}</definedName>
    <definedName name="карз">#N/A</definedName>
    <definedName name="кахрамон" localSheetId="1">#REF!</definedName>
    <definedName name="кахрамон">#REF!</definedName>
    <definedName name="Кахрамон_1" localSheetId="1">#REF!</definedName>
    <definedName name="Кахрамон_1">#REF!</definedName>
    <definedName name="кацуац">{30,140,350,160,"",""}</definedName>
    <definedName name="Каш">TRUNC((oy-1)/3+1)</definedName>
    <definedName name="Кашк">TRUNC((oy-1)/3+1)</definedName>
    <definedName name="кашка" localSheetId="1">#REF!</definedName>
    <definedName name="кашка">#REF!</definedName>
    <definedName name="Кашкадарё" localSheetId="1">#REF!</definedName>
    <definedName name="Кашкадарё">#REF!</definedName>
    <definedName name="квартал" localSheetId="1">#REF!</definedName>
    <definedName name="квартал">#REF!</definedName>
    <definedName name="кгшн">DATE(yil,oy,1)</definedName>
    <definedName name="кгшншг">DATE(yil,oy,1)</definedName>
    <definedName name="ке">{30,140,350,160,"",""}</definedName>
    <definedName name="кеглоь">TRUNC((oy-1)/3+1)</definedName>
    <definedName name="кегнг">TRUNC((oy-1)/3+1)</definedName>
    <definedName name="кейс">#N/A</definedName>
    <definedName name="кекен">TRUNC((oy-1)/3+1)</definedName>
    <definedName name="кен">{30,140,350,160,"",""}</definedName>
    <definedName name="кенпа">TRUNC((oy-1)/3+1)</definedName>
    <definedName name="кз" localSheetId="1">#REF!</definedName>
    <definedName name="кз">#REF!</definedName>
    <definedName name="кириша" localSheetId="1">#REF!</definedName>
    <definedName name="кириша">#REF!</definedName>
    <definedName name="кк">{30,140,350,160,"",""}</definedName>
    <definedName name="ккк">#N/A</definedName>
    <definedName name="книга2" localSheetId="1">[0]!_a1z,[0]!_a2z</definedName>
    <definedName name="книга2">[0]!_a1z,[0]!_a2z</definedName>
    <definedName name="ко1" localSheetId="1">#REF!</definedName>
    <definedName name="ко1">#REF!</definedName>
    <definedName name="ко2" localSheetId="1">#REF!</definedName>
    <definedName name="ко2">#REF!</definedName>
    <definedName name="ко3" localSheetId="1">#REF!</definedName>
    <definedName name="ко3">#REF!</definedName>
    <definedName name="ко4" localSheetId="1">#REF!</definedName>
    <definedName name="ко4">#REF!</definedName>
    <definedName name="ко5" localSheetId="1">#REF!</definedName>
    <definedName name="ко5">#REF!</definedName>
    <definedName name="ко6" localSheetId="1">#REF!</definedName>
    <definedName name="ко6">#REF!</definedName>
    <definedName name="ко7" localSheetId="1">#REF!</definedName>
    <definedName name="ко7">#REF!</definedName>
    <definedName name="ко8" localSheetId="1">#REF!</definedName>
    <definedName name="ко8">#REF!</definedName>
    <definedName name="Кодир" localSheetId="1">#REF!</definedName>
    <definedName name="Кодир">#REF!</definedName>
    <definedName name="колич_выплат_1" localSheetId="1">#REF!</definedName>
    <definedName name="колич_выплат_1">#REF!</definedName>
    <definedName name="Комхоз" localSheetId="1">#REF!</definedName>
    <definedName name="Комхоз">#REF!</definedName>
    <definedName name="константы">#N/A</definedName>
    <definedName name="копия" localSheetId="1">#REF!</definedName>
    <definedName name="копия">#REF!</definedName>
    <definedName name="Коракалпогисмтон" localSheetId="1">#REF!</definedName>
    <definedName name="Коракалпогисмтон">#REF!</definedName>
    <definedName name="Кораколпок" localSheetId="1">#REF!</definedName>
    <definedName name="Кораколпок">#REF!</definedName>
    <definedName name="коха">#N/A</definedName>
    <definedName name="кп" localSheetId="1">#REF!</definedName>
    <definedName name="кп">#REF!</definedName>
    <definedName name="кр" localSheetId="1">#REF!</definedName>
    <definedName name="кр">#REF!</definedName>
    <definedName name="кре">#N/A</definedName>
    <definedName name="кредит">DATE([0]!yil,[0]!oy,1)</definedName>
    <definedName name="Кредит2">#N/A</definedName>
    <definedName name="_xlnm.Criteria" localSheetId="1">#REF!</definedName>
    <definedName name="_xlnm.Criteria">#REF!</definedName>
    <definedName name="ку">{30,140,350,160,"",""}</definedName>
    <definedName name="кул" localSheetId="1">#REF!</definedName>
    <definedName name="кул">#REF!</definedName>
    <definedName name="Кулок">{30,140,350,160,"",""}</definedName>
    <definedName name="кулоко">{30,140,350,160,"",""}</definedName>
    <definedName name="култивация" localSheetId="1">#REF!</definedName>
    <definedName name="култивация">#REF!</definedName>
    <definedName name="купкари" localSheetId="1">#REF!</definedName>
    <definedName name="купкари">#REF!</definedName>
    <definedName name="Кўрсаткичлар">#N/A</definedName>
    <definedName name="кутча">{30,140,350,160,"",""}</definedName>
    <definedName name="кц">{30,140,350,160,"",""}</definedName>
    <definedName name="кэ" localSheetId="1">#REF!</definedName>
    <definedName name="кэ">#REF!</definedName>
    <definedName name="қ" localSheetId="1">#REF!</definedName>
    <definedName name="қ">#REF!</definedName>
    <definedName name="қав" localSheetId="1">#REF!</definedName>
    <definedName name="қав">#REF!</definedName>
    <definedName name="Қашқадарё_вилояти">#REF!</definedName>
    <definedName name="қв" localSheetId="1">#REF!</definedName>
    <definedName name="қв">#REF!</definedName>
    <definedName name="қвпмқв" localSheetId="1">#REF!</definedName>
    <definedName name="қвпмқв">#REF!</definedName>
    <definedName name="қишлоқ">[10]Лист1!$B$2:$B$3</definedName>
    <definedName name="Қорақалпоғистон">#REF!</definedName>
    <definedName name="Қорақалпоғистон_Республикаси">#REF!</definedName>
    <definedName name="л">#N/A</definedName>
    <definedName name="ЛAPX1" localSheetId="1">#REF!</definedName>
    <definedName name="ЛAPX1">#REF!</definedName>
    <definedName name="ЛAPX2" localSheetId="1">#REF!</definedName>
    <definedName name="ЛAPX2">#REF!</definedName>
    <definedName name="ЛAPX3" localSheetId="1">#REF!</definedName>
    <definedName name="ЛAPX3">#REF!</definedName>
    <definedName name="ЛAPX4" localSheetId="1">#REF!</definedName>
    <definedName name="ЛAPX4">#REF!</definedName>
    <definedName name="ЛAPX5" localSheetId="1">#REF!</definedName>
    <definedName name="ЛAPX5">#REF!</definedName>
    <definedName name="ЛMining" localSheetId="1">#REF!</definedName>
    <definedName name="ЛMining">#REF!</definedName>
    <definedName name="ЛRefinery" localSheetId="1">#REF!</definedName>
    <definedName name="ЛRefinery">#REF!</definedName>
    <definedName name="ЛА1" localSheetId="1">#REF!</definedName>
    <definedName name="ЛА1">#REF!</definedName>
    <definedName name="ЛА2" localSheetId="1">#REF!</definedName>
    <definedName name="ЛА2">#REF!</definedName>
    <definedName name="ЛА3" localSheetId="1">#REF!</definedName>
    <definedName name="ЛА3">#REF!</definedName>
    <definedName name="ЛАндН" localSheetId="1">#REF!</definedName>
    <definedName name="ЛАндН">#REF!</definedName>
    <definedName name="ЛБаланс" localSheetId="1">#REF!</definedName>
    <definedName name="ЛБаланс">#REF!</definedName>
    <definedName name="ЛБДС1" localSheetId="1">#REF!</definedName>
    <definedName name="ЛБДС1">#REF!</definedName>
    <definedName name="ЛБДС2" localSheetId="1">#REF!</definedName>
    <definedName name="ЛБДС2">#REF!</definedName>
    <definedName name="ЛБДС3" localSheetId="1">#REF!</definedName>
    <definedName name="ЛБДС3">#REF!</definedName>
    <definedName name="ЛБДС4" localSheetId="1">#REF!</definedName>
    <definedName name="ЛБДС4">#REF!</definedName>
    <definedName name="ЛБДС5" localSheetId="1">#REF!</definedName>
    <definedName name="ЛБДС5">#REF!</definedName>
    <definedName name="ЛБКГ" localSheetId="1">#REF!</definedName>
    <definedName name="ЛБКГ">#REF!</definedName>
    <definedName name="ЛБНПЗ" localSheetId="1">#REF!</definedName>
    <definedName name="ЛБНПЗ">#REF!</definedName>
    <definedName name="лвлл" localSheetId="1">#REF!</definedName>
    <definedName name="лвлл">#REF!</definedName>
    <definedName name="ЛВод_Г" localSheetId="1">#REF!</definedName>
    <definedName name="ЛВод_Г">#REF!</definedName>
    <definedName name="ЛВсе" localSheetId="1">#REF!</definedName>
    <definedName name="ЛВсе">#REF!</definedName>
    <definedName name="ЛВсе_МПГ" localSheetId="1">#REF!</definedName>
    <definedName name="ЛВсе_МПГ">#REF!</definedName>
    <definedName name="ЛГаз" localSheetId="1">#REF!</definedName>
    <definedName name="ЛГаз">#REF!</definedName>
    <definedName name="ЛГарб_Г" localSheetId="1">#REF!</definedName>
    <definedName name="ЛГарб_Г">#REF!</definedName>
    <definedName name="ЛГзлТГД" localSheetId="1">#REF!</definedName>
    <definedName name="ЛГзлТГД">#REF!</definedName>
    <definedName name="ЛГРР" localSheetId="1">#REF!</definedName>
    <definedName name="ЛГРР">#REF!</definedName>
    <definedName name="ЛГТГД_Д" localSheetId="1">#REF!</definedName>
    <definedName name="ЛГТГД_Д">#REF!</definedName>
    <definedName name="лд" localSheetId="1">#REF!</definedName>
    <definedName name="лд">#REF!</definedName>
    <definedName name="ЛДгДП" localSheetId="1">#REF!</definedName>
    <definedName name="ЛДгДП">#REF!</definedName>
    <definedName name="ЛДгДПНП" localSheetId="1">#REF!</definedName>
    <definedName name="ЛДгДПНП">#REF!</definedName>
    <definedName name="ЛДгДПНП_2" localSheetId="1">#REF!</definedName>
    <definedName name="ЛДгДПНП_2">#REF!</definedName>
    <definedName name="ЛДгДПНП_3" localSheetId="1">#REF!</definedName>
    <definedName name="ЛДгДПНП_3">#REF!</definedName>
    <definedName name="ЛДгДПНП_4" localSheetId="1">#REF!</definedName>
    <definedName name="ЛДгДПНП_4">#REF!</definedName>
    <definedName name="ЛДгДППГ" localSheetId="1">#REF!</definedName>
    <definedName name="ЛДгДППГ">#REF!</definedName>
    <definedName name="ЛДгДППГ_2" localSheetId="1">#REF!</definedName>
    <definedName name="ЛДгДППГ_2">#REF!</definedName>
    <definedName name="ЛДгДППГ_3" localSheetId="1">#REF!</definedName>
    <definedName name="ЛДгДППГ_3">#REF!</definedName>
    <definedName name="ЛДгДППГ_4" localSheetId="1">#REF!</definedName>
    <definedName name="ЛДгДППГ_4">#REF!</definedName>
    <definedName name="ЛДгФОНП" localSheetId="1">#REF!</definedName>
    <definedName name="ЛДгФОНП">#REF!</definedName>
    <definedName name="ЛДгФОПГ" localSheetId="1">#REF!</definedName>
    <definedName name="ЛДгФОПГ">#REF!</definedName>
    <definedName name="ЛДжарН" localSheetId="1">#REF!</definedName>
    <definedName name="ЛДжарН">#REF!</definedName>
    <definedName name="лджрпж" localSheetId="1">#REF!</definedName>
    <definedName name="лджрпж">#REF!</definedName>
    <definedName name="лдлд">TRUNC((oy-1)/3+1)</definedName>
    <definedName name="лдлдбитлб">DATE(yil,oy,1)</definedName>
    <definedName name="ЛДоб" localSheetId="1">#REF!</definedName>
    <definedName name="ЛДоб">#REF!</definedName>
    <definedName name="лдолщ" localSheetId="1">#REF!</definedName>
    <definedName name="лдолщ">#REF!</definedName>
    <definedName name="ЛДП_газ" localSheetId="1">#REF!</definedName>
    <definedName name="ЛДП_газ">#REF!</definedName>
    <definedName name="ЛЖануб_Г" localSheetId="1">#REF!</definedName>
    <definedName name="ЛЖануб_Г">#REF!</definedName>
    <definedName name="Лизинг" localSheetId="1">#REF!</definedName>
    <definedName name="Лизинг">#REF!</definedName>
    <definedName name="ликвид">TRUNC(([0]!oy-1)/3+1)</definedName>
    <definedName name="лист" localSheetId="1">#REF!</definedName>
    <definedName name="лист">#REF!</definedName>
    <definedName name="Лист_1">#N/A</definedName>
    <definedName name="лист2">#N/A</definedName>
    <definedName name="лит">{30,140,350,160,"",""}</definedName>
    <definedName name="ЛИтоги" localSheetId="1">#REF!</definedName>
    <definedName name="ЛИтоги">#REF!</definedName>
    <definedName name="ЛКр" localSheetId="1">#REF!</definedName>
    <definedName name="ЛКр">#REF!</definedName>
    <definedName name="ЛКред" localSheetId="1">#REF!</definedName>
    <definedName name="ЛКред">#REF!</definedName>
    <definedName name="лл">{30,140,350,160,"",""}</definedName>
    <definedName name="ллл">#N/A</definedName>
    <definedName name="лллл" localSheetId="1">#REF!</definedName>
    <definedName name="лллл">#REF!</definedName>
    <definedName name="лллллллллллллл">TRUNC((oy-1)/3+1)</definedName>
    <definedName name="ЛМарказ_Г" localSheetId="1">#REF!</definedName>
    <definedName name="ЛМарказ_Г">#REF!</definedName>
    <definedName name="ЛМГПЗ" localSheetId="1">#REF!</definedName>
    <definedName name="ЛМГПЗ">#REF!</definedName>
    <definedName name="ЛМГПЗ_Д" localSheetId="1">#REF!</definedName>
    <definedName name="ЛМГПЗ_Д">#REF!</definedName>
    <definedName name="ЛМинН" localSheetId="1">#REF!</definedName>
    <definedName name="ЛМинН">#REF!</definedName>
    <definedName name="ЛМубНГ" localSheetId="1">#REF!</definedName>
    <definedName name="ЛМубНГ">#REF!</definedName>
    <definedName name="ЛМубНГ_Д" localSheetId="1">#REF!</definedName>
    <definedName name="ЛМубНГ_Д">#REF!</definedName>
    <definedName name="ЛМубНГ_Р" localSheetId="1">#REF!</definedName>
    <definedName name="ЛМубНГ_Р">#REF!</definedName>
    <definedName name="ЛНП_НГД_п" localSheetId="1">#REF!</definedName>
    <definedName name="ЛНП_НГД_п">#REF!</definedName>
    <definedName name="ло">{30,140,350,160,"",""}</definedName>
    <definedName name="ЛОбл" localSheetId="1">#REF!</definedName>
    <definedName name="ЛОбл">#REF!</definedName>
    <definedName name="ЛокализацияBPU" localSheetId="1">#REF!</definedName>
    <definedName name="ЛокализацияBPU">#REF!</definedName>
    <definedName name="ЛокализацияDAMAS" localSheetId="1">#REF!,#REF!,#REF!</definedName>
    <definedName name="ЛокализацияDAMAS">#REF!,#REF!,#REF!</definedName>
    <definedName name="ЛокализацияLGLL" localSheetId="1">#REF!</definedName>
    <definedName name="ЛокализацияLGLL">#REF!</definedName>
    <definedName name="ЛокализацияTICO" localSheetId="1">#REF!</definedName>
    <definedName name="ЛокализацияTICO">#REF!</definedName>
    <definedName name="ЛокализацияWFL" localSheetId="1">#REF!</definedName>
    <definedName name="ЛокализацияWFL">#REF!</definedName>
    <definedName name="ЛокализацияWFR" localSheetId="1">#REF!</definedName>
    <definedName name="ЛокализацияWFR">#REF!</definedName>
    <definedName name="ЛОЛО" localSheetId="1">#REF!</definedName>
    <definedName name="ЛОЛО">#REF!</definedName>
    <definedName name="ЛОНП_п" localSheetId="1">#REF!</definedName>
    <definedName name="ЛОНП_п">#REF!</definedName>
    <definedName name="лорлд">TRUNC((oy-1)/3+1)</definedName>
    <definedName name="лорлр" localSheetId="1">#REF!</definedName>
    <definedName name="лорлр">#REF!</definedName>
    <definedName name="лорпалылорывлор" localSheetId="1">#REF!</definedName>
    <definedName name="лорпалылорывлор">#REF!</definedName>
    <definedName name="лоюолоапр">DATE(yil,oy,1)</definedName>
    <definedName name="ЛПер" localSheetId="1">#REF!</definedName>
    <definedName name="ЛПер">#REF!</definedName>
    <definedName name="лр" localSheetId="1">#REF!</definedName>
    <definedName name="лр">#REF!</definedName>
    <definedName name="ЛРаспределение" localSheetId="1">#REF!</definedName>
    <definedName name="ЛРаспределение">#REF!</definedName>
    <definedName name="ЛСало" localSheetId="1">#REF!</definedName>
    <definedName name="ЛСало">#REF!</definedName>
    <definedName name="ЛСиловики" localSheetId="1">#REF!</definedName>
    <definedName name="ЛСиловики">#REF!</definedName>
    <definedName name="ЛСКВ" localSheetId="1">#REF!</definedName>
    <definedName name="ЛСКВ">#REF!</definedName>
    <definedName name="ЛТош_Г" localSheetId="1">#REF!</definedName>
    <definedName name="ЛТош_Г">#REF!</definedName>
    <definedName name="ЛТран" localSheetId="1">#REF!</definedName>
    <definedName name="ЛТран">#REF!</definedName>
    <definedName name="ЛТУХА" localSheetId="1">#REF!</definedName>
    <definedName name="ЛТУХА">#REF!</definedName>
    <definedName name="ЛУзМал" localSheetId="1">#REF!</definedName>
    <definedName name="ЛУзМал">#REF!</definedName>
    <definedName name="ЛУзПЕК" localSheetId="1">#REF!</definedName>
    <definedName name="ЛУзПЕК">#REF!</definedName>
    <definedName name="ЛУзТГ" localSheetId="1">#REF!</definedName>
    <definedName name="ЛУзТГ">#REF!</definedName>
    <definedName name="ЛУзТГ_УМГ" localSheetId="1">#REF!</definedName>
    <definedName name="ЛУзТГ_УМГ">#REF!</definedName>
    <definedName name="ЛУргТГ" localSheetId="1">#REF!</definedName>
    <definedName name="ЛУргТГ">#REF!</definedName>
    <definedName name="ЛУстГ" localSheetId="1">#REF!</definedName>
    <definedName name="ЛУстГ">#REF!</definedName>
    <definedName name="ЛФерН" localSheetId="1">#REF!</definedName>
    <definedName name="ЛФерН">#REF!</definedName>
    <definedName name="ЛФин_рес" localSheetId="1">#REF!</definedName>
    <definedName name="ЛФин_рес">#REF!</definedName>
    <definedName name="ЛФНПЗ" localSheetId="1">#REF!</definedName>
    <definedName name="ЛФНПЗ">#REF!</definedName>
    <definedName name="ЛФО_НП" localSheetId="1">#REF!</definedName>
    <definedName name="ЛФО_НП">#REF!</definedName>
    <definedName name="ЛФО_ПГ" localSheetId="1">#REF!</definedName>
    <definedName name="ЛФО_ПГ">#REF!</definedName>
    <definedName name="ЛФО_СГ" localSheetId="1">#REF!</definedName>
    <definedName name="ЛФО_СГ">#REF!</definedName>
    <definedName name="ЛХох" localSheetId="1">#REF!</definedName>
    <definedName name="ЛХох">#REF!</definedName>
    <definedName name="ЛШГХК" localSheetId="1">#REF!</definedName>
    <definedName name="ЛШГХК">#REF!</definedName>
    <definedName name="ЛШимГ" localSheetId="1">#REF!</definedName>
    <definedName name="ЛШимГ">#REF!</definedName>
    <definedName name="ЛШурНГ" localSheetId="1">#REF!</definedName>
    <definedName name="ЛШурНГ">#REF!</definedName>
    <definedName name="ЛШурНГ_Д" localSheetId="1">#REF!</definedName>
    <definedName name="ЛШурНГ_Д">#REF!</definedName>
    <definedName name="льорл">TRUNC((oy-1)/3+1)</definedName>
    <definedName name="льтпл" localSheetId="1">#REF!</definedName>
    <definedName name="льтпл">#REF!</definedName>
    <definedName name="ЛЭкспорт" localSheetId="1">#REF!</definedName>
    <definedName name="ЛЭкспорт">#REF!</definedName>
    <definedName name="м" localSheetId="1">#REF!</definedName>
    <definedName name="м">#REF!</definedName>
    <definedName name="м_с" localSheetId="1">#REF!</definedName>
    <definedName name="м_с">#REF!</definedName>
    <definedName name="м_с2" localSheetId="1">#REF!</definedName>
    <definedName name="м_с2">#REF!</definedName>
    <definedName name="м_с3" localSheetId="1">#REF!</definedName>
    <definedName name="м_с3">#REF!</definedName>
    <definedName name="м_с4" localSheetId="1">#REF!</definedName>
    <definedName name="м_с4">#REF!</definedName>
    <definedName name="М50.12" localSheetId="1">#REF!</definedName>
    <definedName name="М50.12">#REF!</definedName>
    <definedName name="Май" localSheetId="1">#REF!</definedName>
    <definedName name="Май">#REF!</definedName>
    <definedName name="Макрос1">#N/A</definedName>
    <definedName name="марка" localSheetId="1">#REF!</definedName>
    <definedName name="марка">#REF!</definedName>
    <definedName name="маро" localSheetId="1">#REF!</definedName>
    <definedName name="маро">#REF!</definedName>
    <definedName name="Массив_обл">#N/A</definedName>
    <definedName name="Массив_СвС">#N/A</definedName>
    <definedName name="машина">{30,140,350,160,"",""}</definedName>
    <definedName name="МАЪЛУМОТ">#N/A</definedName>
    <definedName name="мел" localSheetId="1">#REF!</definedName>
    <definedName name="мел">#REF!</definedName>
    <definedName name="мелиор" localSheetId="1">#REF!</definedName>
    <definedName name="мелиор">#REF!</definedName>
    <definedName name="мелиорация" localSheetId="1">#REF!</definedName>
    <definedName name="мелиорация">#REF!</definedName>
    <definedName name="месяц" localSheetId="1">#REF!</definedName>
    <definedName name="месяц">#REF!</definedName>
    <definedName name="мз" localSheetId="1">#REF!</definedName>
    <definedName name="мз">#REF!</definedName>
    <definedName name="МЗ_1" localSheetId="1">#REF!</definedName>
    <definedName name="МЗ_1">#REF!</definedName>
    <definedName name="МЗ_2" localSheetId="1">#REF!</definedName>
    <definedName name="МЗ_2">#REF!</definedName>
    <definedName name="мин" localSheetId="1">#REF!</definedName>
    <definedName name="мин">#REF!</definedName>
    <definedName name="мин.эк." hidden="1">{#N/A,#N/A,FALSE,"Aging Summary";#N/A,#N/A,FALSE,"Ratio Analysis";#N/A,#N/A,FALSE,"Test 120 Day Accts";#N/A,#N/A,FALSE,"Tickmarks"}</definedName>
    <definedName name="мин25" localSheetId="1">#REF!</definedName>
    <definedName name="мин25">#REF!</definedName>
    <definedName name="минг">#N/A</definedName>
    <definedName name="мингта" localSheetId="1">#REF!</definedName>
    <definedName name="мингта">#REF!</definedName>
    <definedName name="мингча">#N/A</definedName>
    <definedName name="Минимал_1" localSheetId="1">#REF!</definedName>
    <definedName name="Минимал_1">#REF!</definedName>
    <definedName name="Минимал_2" localSheetId="1">#REF!</definedName>
    <definedName name="Минимал_2">#REF!</definedName>
    <definedName name="Минсвх" localSheetId="1">#REF!</definedName>
    <definedName name="Минсвх">#REF!</definedName>
    <definedName name="миоо">TRUNC((oy-1)/3+1)</definedName>
    <definedName name="миоро">TRUNC((oy-1)/3+1)</definedName>
    <definedName name="мир" localSheetId="1">#REF!</definedName>
    <definedName name="мир">#REF!</definedName>
    <definedName name="мирз">{30,140,350,160,"",""}</definedName>
    <definedName name="мм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МММММ">TRUNC((oy-1)/3+1)</definedName>
    <definedName name="Модерн" localSheetId="1">#REF!</definedName>
    <definedName name="Модерн">#REF!</definedName>
    <definedName name="Монетиз">#N/A</definedName>
    <definedName name="мссиииисс">{30,140,350,160,"",""}</definedName>
    <definedName name="МССЯВВАВВФФ">{30,140,350,160,"",""}</definedName>
    <definedName name="мт" localSheetId="1">#REF!</definedName>
    <definedName name="мт">#REF!</definedName>
    <definedName name="МТР">#N/A</definedName>
    <definedName name="МФИ" localSheetId="1">#REF!</definedName>
    <definedName name="МФИ">#REF!</definedName>
    <definedName name="мфпрог" localSheetId="1">#REF!</definedName>
    <definedName name="мфпрог">#REF!</definedName>
    <definedName name="мфу02" localSheetId="1">#REF!</definedName>
    <definedName name="мфу02">#REF!</definedName>
    <definedName name="н">#N/A</definedName>
    <definedName name="навои" localSheetId="1">#REF!</definedName>
    <definedName name="навои">#REF!</definedName>
    <definedName name="Навоий" localSheetId="1">#REF!</definedName>
    <definedName name="Навоий">#REF!</definedName>
    <definedName name="Навоий_вилояти">#REF!</definedName>
    <definedName name="наман" localSheetId="1">#REF!</definedName>
    <definedName name="наман">#REF!</definedName>
    <definedName name="Наманган" localSheetId="1">#REF!</definedName>
    <definedName name="Наманган">#REF!</definedName>
    <definedName name="Наманган_вилояти">#REF!</definedName>
    <definedName name="нар26">#N/A</definedName>
    <definedName name="нафака" localSheetId="1">#REF!</definedName>
    <definedName name="нафака">#REF!</definedName>
    <definedName name="нац">#N/A</definedName>
    <definedName name="нбу">#N/A</definedName>
    <definedName name="нгшгке">TRUNC((oy-1)/3+1)</definedName>
    <definedName name="нгщд">TRUNC((oy-1)/3+1)</definedName>
    <definedName name="нгщдлод">TRUNC((oy-1)/3+1)</definedName>
    <definedName name="нгщдолд">TRUNC((oy-1)/3+1)</definedName>
    <definedName name="нгщшдл">TRUNC((oy-1)/3+1)</definedName>
    <definedName name="не">{30,140,350,160,"",""}</definedName>
    <definedName name="негнопо">TRUNC((oy-1)/3+1)</definedName>
    <definedName name="неукв">#N/A</definedName>
    <definedName name="нилуфа" localSheetId="1">#REF!</definedName>
    <definedName name="нилуфа">#REF!</definedName>
    <definedName name="нилуфар">#N/A</definedName>
    <definedName name="нк">{30,140,350,160,"",""}</definedName>
    <definedName name="нн" localSheetId="1">#REF!</definedName>
    <definedName name="нн">#REF!</definedName>
    <definedName name="ннн">#N/A</definedName>
    <definedName name="но" localSheetId="1">#REF!</definedName>
    <definedName name="но">#REF!</definedName>
    <definedName name="нов">#N/A</definedName>
    <definedName name="новое" localSheetId="1">#REF!</definedName>
    <definedName name="новое">#REF!</definedName>
    <definedName name="новый" localSheetId="1">[0]!_a1z,[0]!_a2z</definedName>
    <definedName name="новый">[0]!_a1z,[0]!_a2z</definedName>
    <definedName name="нод">TRUNC((oy-1)/3+1)</definedName>
    <definedName name="Нодавлат">#REF!</definedName>
    <definedName name="Нодавлат2">#REF!</definedName>
    <definedName name="нояб" localSheetId="1">#REF!</definedName>
    <definedName name="нояб">#REF!</definedName>
    <definedName name="нояб." localSheetId="1">#REF!</definedName>
    <definedName name="нояб.">#REF!</definedName>
    <definedName name="Ноябрь" hidden="1">{#N/A,#N/A,TRUE,"일정"}</definedName>
    <definedName name="нргшщ">DATE(yil,oy,1)</definedName>
    <definedName name="нук">TRUNC((oy-1)/3+1)</definedName>
    <definedName name="нур" localSheetId="1">#REF!</definedName>
    <definedName name="нур">#REF!</definedName>
    <definedName name="о">{30,140,350,160,"",""}</definedName>
    <definedName name="Область_для_печати" localSheetId="1">#REF!</definedName>
    <definedName name="Область_для_печати">#REF!</definedName>
    <definedName name="Область_дляпечати" localSheetId="1">#REF!</definedName>
    <definedName name="Область_дляпечати">#REF!</definedName>
    <definedName name="ОБЛАСТЬ_ПЕЌАТ_" localSheetId="1">#REF!</definedName>
    <definedName name="ОБЛАСТЬ_ПЕЌАТ_">#REF!</definedName>
    <definedName name="ОБЛАСТЬ_ПЕЌАТ__6" localSheetId="1">#REF!</definedName>
    <definedName name="ОБЛАСТЬ_ПЕЌАТ__6">#REF!</definedName>
    <definedName name="ОБЛАСТЬ_ПЕЌАТИ" localSheetId="1">#REF!</definedName>
    <definedName name="ОБЛАСТЬ_ПЕЌАТИ">#REF!</definedName>
    <definedName name="ОБЛАСТЬ_ПЕЌАТИ_6" localSheetId="1">#REF!</definedName>
    <definedName name="ОБЛАСТЬ_ПЕЌАТИ_6">#REF!</definedName>
    <definedName name="_xlnm.Print_Area" localSheetId="1">'Хорезмская область'!$A$1:$AA$49</definedName>
    <definedName name="_xlnm.Print_Area">#N/A</definedName>
    <definedName name="областя" hidden="1">{"Income",#N/A,TRUE,"Income ";"Balance",#N/A,TRUE,"Balance";"Deposits by Client Type",#N/A,TRUE,"Deposits by Client";"Commitments and Contingencies",#N/A,TRUE,"Commitments";"Analysis of Interest",#N/A,TRUE,"Analysis of Inerest";"Liquidity Analysis",#N/A,TRUE,"Liquidity Analysis";"Investment Securities",#N/A,TRUE,"Investment Securities";"Miscellaneous",#N/A,TRUE,"Miscellaneous";"Changes in Equity Capital",#N/A,TRUE,"Changes in Equity";"Aging Analysis",#N/A,TRUE,"Aging Analysis";"Loans Receivable",#N/A,TRUE,"Loans Receivable";"Calculation of Risk Weighted Assets",#N/A,TRUE,"Calculation of Risk Weighted As";"Bank Capital Calculation",#N/A,TRUE,"Bank Capital Calc.";"Bank Asset Analysis",#N/A,TRUE,"Bank Assets Analysis";"Twenty Largest",#N/A,TRUE,"Twenty Largest";"Reconciliation",#N/A,TRUE,"Recociliation ";"Loans to Affiliated Persons",#N/A,TRUE,"Loans to Affiliated P.";"Loan Classification",#N/A,TRUE,"Loan Classification";"Bank Liabilities",#N/A,TRUE,"Bank Liabilities Analysis";"Charge Offs",#N/A,TRUE,"Charge-offs and Recoveries"}</definedName>
    <definedName name="овкей">#N/A</definedName>
    <definedName name="ОИОАМИВ" localSheetId="1">#REF!</definedName>
    <definedName name="ОИОАМИВ">#REF!</definedName>
    <definedName name="оки" localSheetId="1">#REF!</definedName>
    <definedName name="оки">#REF!</definedName>
    <definedName name="Октябрь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Оқдарё" localSheetId="1">#REF!</definedName>
    <definedName name="Оқдарё">#REF!</definedName>
    <definedName name="ол">{30,140,350,160,"",""}</definedName>
    <definedName name="олг">#N/A</definedName>
    <definedName name="олдл">{30,140,350,160,"",""}</definedName>
    <definedName name="олдордлро">DATE(yil,oy,1)</definedName>
    <definedName name="оле" localSheetId="1">#REF!</definedName>
    <definedName name="оле">#REF!</definedName>
    <definedName name="олл">#N/A</definedName>
    <definedName name="олма" localSheetId="1" hidden="1">#REF!</definedName>
    <definedName name="олма" hidden="1">#REF!</definedName>
    <definedName name="олмалик" localSheetId="1" hidden="1">#REF!</definedName>
    <definedName name="олмалик" hidden="1">#REF!</definedName>
    <definedName name="олполднгл">TRUNC((oy-1)/3+1)</definedName>
    <definedName name="олтин_дала" localSheetId="1">#REF!</definedName>
    <definedName name="олтин_дала">#REF!</definedName>
    <definedName name="ольга">{#N/A,#N/A,FALSE,"BODY"}</definedName>
    <definedName name="оля">#N/A</definedName>
    <definedName name="оо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ооллолол" localSheetId="1">#REF!</definedName>
    <definedName name="ооллолол">#REF!</definedName>
    <definedName name="ооо" localSheetId="1">#REF!</definedName>
    <definedName name="ооо">#REF!</definedName>
    <definedName name="оооо">TRUNC((oy-1)/3+1)</definedName>
    <definedName name="ооооо" localSheetId="1">#REF!,#REF!,#REF!,#REF!</definedName>
    <definedName name="ооооо">#REF!,#REF!,#REF!,#REF!</definedName>
    <definedName name="опдбродролд">DATE(yil,oy,1)</definedName>
    <definedName name="оперативно" localSheetId="1">#REF!</definedName>
    <definedName name="оперативно">#REF!</definedName>
    <definedName name="оплопла" localSheetId="1">#REF!</definedName>
    <definedName name="оплопла">#REF!</definedName>
    <definedName name="ор" localSheetId="1">#REF!,#REF!,#REF!</definedName>
    <definedName name="ор">#REF!,#REF!,#REF!</definedName>
    <definedName name="орде" localSheetId="1">#REF!</definedName>
    <definedName name="орде">#REF!</definedName>
    <definedName name="ордлжд">TRUNC((oy-1)/3+1)</definedName>
    <definedName name="орлдапелапл">TRUNC((oy-1)/3+1)</definedName>
    <definedName name="орлдлд">TRUNC((oy-1)/3+1)</definedName>
    <definedName name="орлоддб">TRUNC((oy-1)/3+1)</definedName>
    <definedName name="орлорлд">TRUNC((oy-1)/3+1)</definedName>
    <definedName name="орлролр" localSheetId="1">#REF!</definedName>
    <definedName name="орлролр">#REF!</definedName>
    <definedName name="ОРОРО1" localSheetId="1">#REF!</definedName>
    <definedName name="ОРОРО1">#REF!</definedName>
    <definedName name="орпр">TRUNC((oy-1)/3+1)</definedName>
    <definedName name="ОСТ">0</definedName>
    <definedName name="отпро" localSheetId="1">#REF!</definedName>
    <definedName name="отпро">#REF!</definedName>
    <definedName name="отработано" localSheetId="1">[0]!_a1z,[0]!_a2z</definedName>
    <definedName name="отработано">[0]!_a1z,[0]!_a2z</definedName>
    <definedName name="отрасль" localSheetId="1">#REF!</definedName>
    <definedName name="отрасль">#REF!</definedName>
    <definedName name="отстав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отставание" localSheetId="1">[0]!blankmacro1</definedName>
    <definedName name="отставание">[0]!blankmacro1</definedName>
    <definedName name="охирги" localSheetId="1">#REF!</definedName>
    <definedName name="охирги">#REF!</definedName>
    <definedName name="оьтлодламп">{30,140,350,160,"",""}</definedName>
    <definedName name="п">#N/A</definedName>
    <definedName name="П1" localSheetId="1">#REF!</definedName>
    <definedName name="П1">#REF!</definedName>
    <definedName name="П10" localSheetId="1">#REF!</definedName>
    <definedName name="П10">#REF!</definedName>
    <definedName name="П2" localSheetId="1">#REF!</definedName>
    <definedName name="П2">#REF!</definedName>
    <definedName name="П3" localSheetId="1">#REF!</definedName>
    <definedName name="П3">#REF!</definedName>
    <definedName name="П4" localSheetId="1">#REF!</definedName>
    <definedName name="П4">#REF!</definedName>
    <definedName name="П5" localSheetId="1">#REF!</definedName>
    <definedName name="П5">#REF!</definedName>
    <definedName name="П6" localSheetId="1">#REF!</definedName>
    <definedName name="П6">#REF!</definedName>
    <definedName name="П7" localSheetId="1">#REF!</definedName>
    <definedName name="П7">#REF!</definedName>
    <definedName name="П8" localSheetId="1">#REF!</definedName>
    <definedName name="П8">#REF!</definedName>
    <definedName name="П9" localSheetId="1">#REF!</definedName>
    <definedName name="П9">#REF!</definedName>
    <definedName name="па" localSheetId="1">#REF!</definedName>
    <definedName name="па">#REF!</definedName>
    <definedName name="пап" localSheetId="1">#REF!</definedName>
    <definedName name="пап">#REF!</definedName>
    <definedName name="Папка">{30,140,350,160,"",""}</definedName>
    <definedName name="паур" localSheetId="1">#REF!</definedName>
    <definedName name="паур">#REF!</definedName>
    <definedName name="пах">#N/A</definedName>
    <definedName name="пахта">{30,140,350,160,"",""}</definedName>
    <definedName name="пахта2">{30,140,350,160,"",""}</definedName>
    <definedName name="пахта3">{30,140,350,160,"",""}</definedName>
    <definedName name="пдмлд" localSheetId="1">#REF!</definedName>
    <definedName name="пдмлд">#REF!</definedName>
    <definedName name="пе">#N/A</definedName>
    <definedName name="ПЕНСИЯ">#N/A</definedName>
    <definedName name="период">1</definedName>
    <definedName name="печать">#N/A</definedName>
    <definedName name="пж" localSheetId="1">#REF!</definedName>
    <definedName name="пж">#REF!</definedName>
    <definedName name="ПИР" localSheetId="1">#REF!</definedName>
    <definedName name="ПИР">#REF!</definedName>
    <definedName name="ПИРА" localSheetId="1">#REF!</definedName>
    <definedName name="ПИРА">#REF!</definedName>
    <definedName name="пмрп">DATE(yil,oy,1)</definedName>
    <definedName name="Полигон" localSheetId="1">#REF!</definedName>
    <definedName name="Полигон">#REF!</definedName>
    <definedName name="полордол">TRUNC((oy-1)/3+1)</definedName>
    <definedName name="пор">#N/A</definedName>
    <definedName name="посл.вар" localSheetId="1">#REF!</definedName>
    <definedName name="посл.вар">#REF!</definedName>
    <definedName name="поступило">36525</definedName>
    <definedName name="Поток2004" localSheetId="1">#REF!</definedName>
    <definedName name="Поток2004">#REF!</definedName>
    <definedName name="потоки">#N/A</definedName>
    <definedName name="пп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ппп" localSheetId="1">[0]!дел/1000</definedName>
    <definedName name="ппп">[0]!дел/1000</definedName>
    <definedName name="пппп">#N/A</definedName>
    <definedName name="ппппп">#N/A</definedName>
    <definedName name="пппппп" localSheetId="1">прилож3/1000</definedName>
    <definedName name="пппппп">прилож3/1000</definedName>
    <definedName name="ппр">#N/A</definedName>
    <definedName name="пр">#N/A</definedName>
    <definedName name="Прил3" localSheetId="1">[0]!прилож3/1000</definedName>
    <definedName name="Прил3">[0]!прилож3/1000</definedName>
    <definedName name="Прил5" localSheetId="1">дел/1000</definedName>
    <definedName name="Прил5">дел/1000</definedName>
    <definedName name="приложение" localSheetId="1">дел/1000</definedName>
    <definedName name="приложение">дел/1000</definedName>
    <definedName name="Приоритет" localSheetId="1">#REF!</definedName>
    <definedName name="Приоритет">#REF!</definedName>
    <definedName name="ПРИХ">35000</definedName>
    <definedName name="прлордлюдл">TRUNC((oy-1)/3+1)</definedName>
    <definedName name="про" localSheetId="1">'[7]уюшмага10,09 холатига'!#REF!</definedName>
    <definedName name="про">'[7]уюшмага10,09 холатига'!#REF!</definedName>
    <definedName name="про1" localSheetId="1">#REF!</definedName>
    <definedName name="про1">#REF!</definedName>
    <definedName name="Прог">TRUNC((oy-1)/3+1)</definedName>
    <definedName name="ПРОГНОЗНЫЕ_ПАРАМЕТРЫ_РАСХОДОВ">#N/A</definedName>
    <definedName name="программа">TRUNC((oy-1)/3+1)</definedName>
    <definedName name="прод">#N/A</definedName>
    <definedName name="прок">#N/A</definedName>
    <definedName name="пром2">#N/A</definedName>
    <definedName name="промзона" localSheetId="1">#REF!</definedName>
    <definedName name="промзона">#REF!</definedName>
    <definedName name="ПРОПИСЬ01" localSheetId="1">#REF!</definedName>
    <definedName name="ПРОПИСЬ01">#REF!</definedName>
    <definedName name="ПРОПИСЬ02" localSheetId="1">#REF!</definedName>
    <definedName name="ПРОПИСЬ02">#REF!</definedName>
    <definedName name="ПРОПИСЬ04" localSheetId="1">#REF!</definedName>
    <definedName name="ПРОПИСЬ04">#REF!</definedName>
    <definedName name="ПРОПИСЬ05" localSheetId="1">#REF!</definedName>
    <definedName name="ПРОПИСЬ05">#REF!</definedName>
    <definedName name="ПРОПИСЬ06" localSheetId="1">#REF!</definedName>
    <definedName name="ПРОПИСЬ06">#REF!</definedName>
    <definedName name="ПРОПИСЬ07" localSheetId="1">#REF!</definedName>
    <definedName name="ПРОПИСЬ07">#REF!</definedName>
    <definedName name="ПРОПИСЬ08" localSheetId="1">#REF!</definedName>
    <definedName name="ПРОПИСЬ08">#REF!</definedName>
    <definedName name="ПРОПИСЬ09" localSheetId="1">#REF!</definedName>
    <definedName name="ПРОПИСЬ09">#REF!</definedName>
    <definedName name="ПРОПИСЬ10" localSheetId="1">#REF!</definedName>
    <definedName name="ПРОПИСЬ10">#REF!</definedName>
    <definedName name="ПРОПИСЬ11" localSheetId="1">#REF!</definedName>
    <definedName name="ПРОПИСЬ11">#REF!</definedName>
    <definedName name="ПРОПИСЬ12" localSheetId="1">#REF!</definedName>
    <definedName name="ПРОПИСЬ12">#REF!</definedName>
    <definedName name="ПРОПИСЬ13" localSheetId="1">#REF!</definedName>
    <definedName name="ПРОПИСЬ13">#REF!</definedName>
    <definedName name="ПРОПИСЬ14" localSheetId="1">#REF!</definedName>
    <definedName name="ПРОПИСЬ14">#REF!</definedName>
    <definedName name="ПРОПИСЬ15" localSheetId="1">#REF!</definedName>
    <definedName name="ПРОПИСЬ15">#REF!</definedName>
    <definedName name="ПРОПИСЬ16" localSheetId="1">#REF!</definedName>
    <definedName name="ПРОПИСЬ16">#REF!</definedName>
    <definedName name="ПРОПИСЬ17" localSheetId="1">#REF!</definedName>
    <definedName name="ПРОПИСЬ17">#REF!</definedName>
    <definedName name="ПРОПИСЬ18" localSheetId="1">#REF!</definedName>
    <definedName name="ПРОПИСЬ18">#REF!</definedName>
    <definedName name="ПРОПИСЬ19" localSheetId="1">#REF!</definedName>
    <definedName name="ПРОПИСЬ19">#REF!</definedName>
    <definedName name="ПРОПИСЬ20" localSheetId="1">#REF!</definedName>
    <definedName name="ПРОПИСЬ20">#REF!</definedName>
    <definedName name="проч">TRUNC((oy-1)/3+1)</definedName>
    <definedName name="прпо">DATE(yil,oy,1)</definedName>
    <definedName name="прпрпр">TRUNC((oy-1)/3+1)</definedName>
    <definedName name="прпрпрпр" localSheetId="1">#REF!</definedName>
    <definedName name="прпрпрпр">#REF!</definedName>
    <definedName name="прпрпрпрпрпрпрпрпрп" hidden="1">{"'Monthly 1997'!$A$3:$S$89"}</definedName>
    <definedName name="прро" localSheetId="1">#REF!</definedName>
    <definedName name="прро">#REF!</definedName>
    <definedName name="псб">#N/A</definedName>
    <definedName name="пт">DATE(yil,oy,1)</definedName>
    <definedName name="пшднгшгн">TRUNC((oy-1)/3+1)</definedName>
    <definedName name="р">#N/A</definedName>
    <definedName name="район">{30,140,350,160,"",""}</definedName>
    <definedName name="Районы1">[7]данные!$A$1</definedName>
    <definedName name="РАСХ">0</definedName>
    <definedName name="Расход_2004_Лист3__2__Таблица" localSheetId="1">#REF!</definedName>
    <definedName name="Расход_2004_Лист3__2__Таблица">#REF!</definedName>
    <definedName name="Расход_2004_Лист3__2__Таблица1" localSheetId="1">#REF!</definedName>
    <definedName name="Расход_2004_Лист3__2__Таблица1">#REF!</definedName>
    <definedName name="Расход_2004_Лист3__2__Таблица2" localSheetId="1">#REF!,#REF!</definedName>
    <definedName name="Расход_2004_Лист3__2__Таблица2">#REF!,#REF!</definedName>
    <definedName name="расчет" localSheetId="1">дел/1000</definedName>
    <definedName name="расчет">дел/1000</definedName>
    <definedName name="расчета">36465</definedName>
    <definedName name="Расшиф." localSheetId="1">#REF!</definedName>
    <definedName name="Расшиф.">#REF!</definedName>
    <definedName name="Рахбарга" localSheetId="1">#REF!</definedName>
    <definedName name="Рахбарга">#REF!</definedName>
    <definedName name="рег" localSheetId="1">#REF!</definedName>
    <definedName name="рег">#REF!</definedName>
    <definedName name="рег_1" localSheetId="1">#REF!</definedName>
    <definedName name="рег_1">#REF!</definedName>
    <definedName name="рег_2" localSheetId="1">#REF!</definedName>
    <definedName name="рег_2">#REF!</definedName>
    <definedName name="рег1" localSheetId="1">#REF!</definedName>
    <definedName name="рег1">#REF!</definedName>
    <definedName name="рег2" localSheetId="1">#REF!</definedName>
    <definedName name="рег2">#REF!</definedName>
    <definedName name="рег22222" localSheetId="1">#REF!</definedName>
    <definedName name="рег22222">#REF!</definedName>
    <definedName name="рег5" localSheetId="1">#REF!</definedName>
    <definedName name="рег5">#REF!</definedName>
    <definedName name="режа">{30,140,350,160,"",""}</definedName>
    <definedName name="Рек" localSheetId="1">#REF!</definedName>
    <definedName name="Рек">#REF!</definedName>
    <definedName name="рек.эс" localSheetId="1">#REF!</definedName>
    <definedName name="рек.эс">#REF!</definedName>
    <definedName name="_xlnm.Recorder" localSheetId="1">#REF!</definedName>
    <definedName name="_xlnm.Recorder">#REF!</definedName>
    <definedName name="рес">TRUNC((oy-1)/3+1)</definedName>
    <definedName name="респ">TRUNC((oy-1)/3+1)</definedName>
    <definedName name="Респуб" localSheetId="1">#REF!</definedName>
    <definedName name="Респуб">#REF!</definedName>
    <definedName name="ркар" localSheetId="1">#REF!</definedName>
    <definedName name="ркар">#REF!</definedName>
    <definedName name="рл">#N/A</definedName>
    <definedName name="рлжлджролд">TRUNC((oy-1)/3+1)</definedName>
    <definedName name="рлр">TRUNC((oy-1)/3+1)</definedName>
    <definedName name="робюлюб">TRUNC((oy-1)/3+1)</definedName>
    <definedName name="розжзщ">TRUNC((oy-1)/3+1)</definedName>
    <definedName name="ролбрп">TRUNC((oy-1)/3+1)</definedName>
    <definedName name="ролдгнш">TRUNC((oy-1)/3+1)</definedName>
    <definedName name="ролдорбд">TRUNC((oy-1)/3+1)</definedName>
    <definedName name="ролр">TRUNC((oy-1)/3+1)</definedName>
    <definedName name="роол" localSheetId="1">#REF!</definedName>
    <definedName name="роол">#REF!</definedName>
    <definedName name="роопропроп">TRUNC((oy-1)/3+1)</definedName>
    <definedName name="ропо">{30,140,350,160,"",""}</definedName>
    <definedName name="ропопролегл">TRUNC((oy-1)/3+1)</definedName>
    <definedName name="ропропро">TRUNC((oy-1)/3+1)</definedName>
    <definedName name="рорпрр">{30,140,350,160,"",""}</definedName>
    <definedName name="рорро" hidden="1">{#N/A,#N/A,FALSE,"BODY"}</definedName>
    <definedName name="рошгргш" localSheetId="1">#REF!</definedName>
    <definedName name="рошгргш">#REF!</definedName>
    <definedName name="рпаврпаравравр" localSheetId="1">#REF!</definedName>
    <definedName name="рпаврпаравравр">#REF!</definedName>
    <definedName name="рпвр" localSheetId="1">#REF!</definedName>
    <definedName name="рпвр">#REF!</definedName>
    <definedName name="рподлоол">TRUNC((oy-1)/3+1)</definedName>
    <definedName name="рполпролпол" localSheetId="1">#REF!</definedName>
    <definedName name="рполпролпол">#REF!</definedName>
    <definedName name="рпр" localSheetId="1">#REF!</definedName>
    <definedName name="рпр">#REF!</definedName>
    <definedName name="РПРПРРПР" localSheetId="1">#REF!</definedName>
    <definedName name="РПРПРРПР">#REF!</definedName>
    <definedName name="рпт">TRUNC((oy-1)/3+1)</definedName>
    <definedName name="рр">{30,140,350,160,"",""}</definedName>
    <definedName name="ррр" localSheetId="1">#REF!</definedName>
    <definedName name="ррр">#REF!</definedName>
    <definedName name="рррр" localSheetId="1">#REF!</definedName>
    <definedName name="рррр">#REF!</definedName>
    <definedName name="рррррр" localSheetId="1">[0]!дел/1000</definedName>
    <definedName name="рррррр">[0]!дел/1000</definedName>
    <definedName name="ррррррррррр" localSheetId="1">прилож3/1000</definedName>
    <definedName name="ррррррррррр">прилож3/1000</definedName>
    <definedName name="рфььук" localSheetId="1">дел/1000</definedName>
    <definedName name="рфььук">дел/1000</definedName>
    <definedName name="рыва" localSheetId="1">#REF!</definedName>
    <definedName name="рыва">#REF!</definedName>
    <definedName name="рывр" localSheetId="1">#REF!</definedName>
    <definedName name="рывр">#REF!</definedName>
    <definedName name="с">#N/A</definedName>
    <definedName name="С29" localSheetId="1">#REF!</definedName>
    <definedName name="С29">#REF!</definedName>
    <definedName name="с519" localSheetId="1">#REF!</definedName>
    <definedName name="с519">#REF!</definedName>
    <definedName name="с52">#N/A</definedName>
    <definedName name="с53" localSheetId="1">#REF!</definedName>
    <definedName name="с53">#REF!</definedName>
    <definedName name="с86" localSheetId="1">#REF!</definedName>
    <definedName name="с86">#REF!</definedName>
    <definedName name="сам">{30,140,350,160,"",""}</definedName>
    <definedName name="Самарканд" localSheetId="1">#REF!</definedName>
    <definedName name="Самарканд">#REF!</definedName>
    <definedName name="Самарқанд_вилояти">#REF!</definedName>
    <definedName name="Самигову" localSheetId="1">#REF!</definedName>
    <definedName name="Самигову">#REF!</definedName>
    <definedName name="Санжар">{30,140,350,160,"",""}</definedName>
    <definedName name="Св" localSheetId="1">дел/1000</definedName>
    <definedName name="Св">дел/1000</definedName>
    <definedName name="свод" localSheetId="1">#REF!,#REF!,#REF!</definedName>
    <definedName name="свод">#REF!,#REF!,#REF!</definedName>
    <definedName name="свод_кор" localSheetId="1">дел/1000</definedName>
    <definedName name="свод_кор">дел/1000</definedName>
    <definedName name="сводка">{30,140,350,160,"",""}</definedName>
    <definedName name="сводный" localSheetId="1">#REF!</definedName>
    <definedName name="сводный">#REF!</definedName>
    <definedName name="свока">#N/A</definedName>
    <definedName name="себестоимость2" localSheetId="1">#REF!</definedName>
    <definedName name="себестоимость2">#REF!</definedName>
    <definedName name="сел">{30,140,350,160,"",""}</definedName>
    <definedName name="Сельхоз">#N/A</definedName>
    <definedName name="Сентябрь" localSheetId="1">#REF!</definedName>
    <definedName name="Сентябрь">#REF!</definedName>
    <definedName name="Сирдарё" localSheetId="1">#REF!</definedName>
    <definedName name="Сирдарё">#REF!</definedName>
    <definedName name="Сирдарё_вилояти">#REF!</definedName>
    <definedName name="Скважин" localSheetId="1">#REF!</definedName>
    <definedName name="Скважин">#REF!</definedName>
    <definedName name="Скважин1" localSheetId="1">#REF!</definedName>
    <definedName name="Скважин1">#REF!</definedName>
    <definedName name="см">TRUNC((oy-1)/3+1)</definedName>
    <definedName name="смавввсмсм">{30,140,350,160,"",""}</definedName>
    <definedName name="смимими">{30,140,350,160,"",""}</definedName>
    <definedName name="сокр">#N/A</definedName>
    <definedName name="сопос" localSheetId="1">#REF!</definedName>
    <definedName name="сопос">#REF!</definedName>
    <definedName name="сохалар" localSheetId="1" hidden="1">#REF!</definedName>
    <definedName name="сохалар" hidden="1">#REF!</definedName>
    <definedName name="соьро">TRUNC((oy-1)/3+1)</definedName>
    <definedName name="список" localSheetId="1">#REF!</definedName>
    <definedName name="список">#REF!</definedName>
    <definedName name="спн" localSheetId="1">#REF!</definedName>
    <definedName name="спн">#REF!</definedName>
    <definedName name="Спорт" localSheetId="1">#REF!</definedName>
    <definedName name="Спорт">#REF!</definedName>
    <definedName name="Спортлар" localSheetId="1">#REF!</definedName>
    <definedName name="Спортлар">#REF!</definedName>
    <definedName name="Срок" localSheetId="1">#REF!</definedName>
    <definedName name="Срок">#REF!</definedName>
    <definedName name="срочно">#N/A</definedName>
    <definedName name="срропар">TRUNC((oy-1)/3+1)</definedName>
    <definedName name="Сртук_ДАгр">#N/A</definedName>
    <definedName name="сс" localSheetId="1">#REF!</definedName>
    <definedName name="сс">#REF!</definedName>
    <definedName name="ссмсмва">{30,140,350,160,"",""}</definedName>
    <definedName name="ссмсчисисисим">{30,140,350,160,"",""}</definedName>
    <definedName name="ссс" localSheetId="1">#REF!</definedName>
    <definedName name="ссс">#REF!</definedName>
    <definedName name="сссс" localSheetId="1">[0]!_a1z,[0]!_a2z</definedName>
    <definedName name="сссс">[0]!_a1z,[0]!_a2z</definedName>
    <definedName name="ставка_05_2_1" localSheetId="1">#REF!</definedName>
    <definedName name="ставка_05_2_1">#REF!</definedName>
    <definedName name="ставка_05_2_10" localSheetId="1">#REF!</definedName>
    <definedName name="ставка_05_2_10">#REF!</definedName>
    <definedName name="ставка_05_2_2" localSheetId="1">#REF!</definedName>
    <definedName name="ставка_05_2_2">#REF!</definedName>
    <definedName name="ставка_05_2_3" localSheetId="1">#REF!</definedName>
    <definedName name="ставка_05_2_3">#REF!</definedName>
    <definedName name="ставка_05_2_4" localSheetId="1">#REF!</definedName>
    <definedName name="ставка_05_2_4">#REF!</definedName>
    <definedName name="ставка_05_2_5" localSheetId="1">#REF!</definedName>
    <definedName name="ставка_05_2_5">#REF!</definedName>
    <definedName name="ставка_05_2_6" localSheetId="1">#REF!</definedName>
    <definedName name="ставка_05_2_6">#REF!</definedName>
    <definedName name="ставка_05_2_7" localSheetId="1">#REF!</definedName>
    <definedName name="ставка_05_2_7">#REF!</definedName>
    <definedName name="ставка_05_2_8" localSheetId="1">#REF!</definedName>
    <definedName name="ставка_05_2_8">#REF!</definedName>
    <definedName name="ставка_05_2_9" localSheetId="1">#REF!</definedName>
    <definedName name="ставка_05_2_9">#REF!</definedName>
    <definedName name="ставка_05_3_1" localSheetId="1">#REF!</definedName>
    <definedName name="ставка_05_3_1">#REF!</definedName>
    <definedName name="ставка_05_3_10" localSheetId="1">#REF!</definedName>
    <definedName name="ставка_05_3_10">#REF!</definedName>
    <definedName name="ставка_05_3_2" localSheetId="1">#REF!</definedName>
    <definedName name="ставка_05_3_2">#REF!</definedName>
    <definedName name="ставка_05_3_3" localSheetId="1">#REF!</definedName>
    <definedName name="ставка_05_3_3">#REF!</definedName>
    <definedName name="ставка_05_3_4" localSheetId="1">#REF!</definedName>
    <definedName name="ставка_05_3_4">#REF!</definedName>
    <definedName name="ставка_05_3_5" localSheetId="1">#REF!</definedName>
    <definedName name="ставка_05_3_5">#REF!</definedName>
    <definedName name="ставка_05_3_6" localSheetId="1">#REF!</definedName>
    <definedName name="ставка_05_3_6">#REF!</definedName>
    <definedName name="ставка_05_3_7" localSheetId="1">#REF!</definedName>
    <definedName name="ставка_05_3_7">#REF!</definedName>
    <definedName name="ставка_05_3_8" localSheetId="1">#REF!</definedName>
    <definedName name="ставка_05_3_8">#REF!</definedName>
    <definedName name="ставка_05_3_9" localSheetId="1">#REF!</definedName>
    <definedName name="ставка_05_3_9">#REF!</definedName>
    <definedName name="ставка_06_2_1" localSheetId="1">#REF!</definedName>
    <definedName name="ставка_06_2_1">#REF!</definedName>
    <definedName name="ставка_06_2_10" localSheetId="1">#REF!</definedName>
    <definedName name="ставка_06_2_10">#REF!</definedName>
    <definedName name="ставка_06_2_2" localSheetId="1">#REF!</definedName>
    <definedName name="ставка_06_2_2">#REF!</definedName>
    <definedName name="ставка_06_2_3" localSheetId="1">#REF!</definedName>
    <definedName name="ставка_06_2_3">#REF!</definedName>
    <definedName name="ставка_06_2_4" localSheetId="1">#REF!</definedName>
    <definedName name="ставка_06_2_4">#REF!</definedName>
    <definedName name="ставка_06_2_5" localSheetId="1">#REF!</definedName>
    <definedName name="ставка_06_2_5">#REF!</definedName>
    <definedName name="ставка_06_2_6" localSheetId="1">#REF!</definedName>
    <definedName name="ставка_06_2_6">#REF!</definedName>
    <definedName name="ставка_06_2_7" localSheetId="1">#REF!</definedName>
    <definedName name="ставка_06_2_7">#REF!</definedName>
    <definedName name="ставка_06_2_8" localSheetId="1">#REF!</definedName>
    <definedName name="ставка_06_2_8">#REF!</definedName>
    <definedName name="ставка_06_2_9" localSheetId="1">#REF!</definedName>
    <definedName name="ставка_06_2_9">#REF!</definedName>
    <definedName name="ставка_06_3_1" localSheetId="1">#REF!</definedName>
    <definedName name="ставка_06_3_1">#REF!</definedName>
    <definedName name="ставка_06_3_10" localSheetId="1">#REF!</definedName>
    <definedName name="ставка_06_3_10">#REF!</definedName>
    <definedName name="ставка_06_3_2" localSheetId="1">#REF!</definedName>
    <definedName name="ставка_06_3_2">#REF!</definedName>
    <definedName name="ставка_06_3_3" localSheetId="1">#REF!</definedName>
    <definedName name="ставка_06_3_3">#REF!</definedName>
    <definedName name="ставка_06_3_4" localSheetId="1">#REF!</definedName>
    <definedName name="ставка_06_3_4">#REF!</definedName>
    <definedName name="ставка_06_3_5" localSheetId="1">#REF!</definedName>
    <definedName name="ставка_06_3_5">#REF!</definedName>
    <definedName name="ставка_06_3_6" localSheetId="1">#REF!</definedName>
    <definedName name="ставка_06_3_6">#REF!</definedName>
    <definedName name="ставка_06_3_7" localSheetId="1">#REF!</definedName>
    <definedName name="ставка_06_3_7">#REF!</definedName>
    <definedName name="ставка_06_3_8" localSheetId="1">#REF!</definedName>
    <definedName name="ставка_06_3_8">#REF!</definedName>
    <definedName name="ставка_06_3_9" localSheetId="1">#REF!</definedName>
    <definedName name="ставка_06_3_9">#REF!</definedName>
    <definedName name="ставка_07_2_1" localSheetId="1">#REF!</definedName>
    <definedName name="ставка_07_2_1">#REF!</definedName>
    <definedName name="ставка_07_2_10" localSheetId="1">#REF!</definedName>
    <definedName name="ставка_07_2_10">#REF!</definedName>
    <definedName name="ставка_07_2_2" localSheetId="1">#REF!</definedName>
    <definedName name="ставка_07_2_2">#REF!</definedName>
    <definedName name="ставка_07_2_3" localSheetId="1">#REF!</definedName>
    <definedName name="ставка_07_2_3">#REF!</definedName>
    <definedName name="ставка_07_2_4" localSheetId="1">#REF!</definedName>
    <definedName name="ставка_07_2_4">#REF!</definedName>
    <definedName name="ставка_07_2_5" localSheetId="1">#REF!</definedName>
    <definedName name="ставка_07_2_5">#REF!</definedName>
    <definedName name="ставка_07_2_6" localSheetId="1">#REF!</definedName>
    <definedName name="ставка_07_2_6">#REF!</definedName>
    <definedName name="ставка_07_2_7" localSheetId="1">#REF!</definedName>
    <definedName name="ставка_07_2_7">#REF!</definedName>
    <definedName name="ставка_07_2_8" localSheetId="1">#REF!</definedName>
    <definedName name="ставка_07_2_8">#REF!</definedName>
    <definedName name="ставка_07_2_9" localSheetId="1">#REF!</definedName>
    <definedName name="ставка_07_2_9">#REF!</definedName>
    <definedName name="ставка_07_3_1" localSheetId="1">#REF!</definedName>
    <definedName name="ставка_07_3_1">#REF!</definedName>
    <definedName name="ставка_07_3_10" localSheetId="1">#REF!</definedName>
    <definedName name="ставка_07_3_10">#REF!</definedName>
    <definedName name="ставка_07_3_2" localSheetId="1">#REF!</definedName>
    <definedName name="ставка_07_3_2">#REF!</definedName>
    <definedName name="ставка_07_3_3" localSheetId="1">#REF!</definedName>
    <definedName name="ставка_07_3_3">#REF!</definedName>
    <definedName name="ставка_07_3_4" localSheetId="1">#REF!</definedName>
    <definedName name="ставка_07_3_4">#REF!</definedName>
    <definedName name="ставка_07_3_5" localSheetId="1">#REF!</definedName>
    <definedName name="ставка_07_3_5">#REF!</definedName>
    <definedName name="ставка_07_3_6" localSheetId="1">#REF!</definedName>
    <definedName name="ставка_07_3_6">#REF!</definedName>
    <definedName name="ставка_07_3_7" localSheetId="1">#REF!</definedName>
    <definedName name="ставка_07_3_7">#REF!</definedName>
    <definedName name="ставка_07_3_8" localSheetId="1">#REF!</definedName>
    <definedName name="ставка_07_3_8">#REF!</definedName>
    <definedName name="ставка_07_3_9" localSheetId="1">#REF!</definedName>
    <definedName name="ставка_07_3_9">#REF!</definedName>
    <definedName name="сто">#N/A</definedName>
    <definedName name="сто1" localSheetId="1">#REF!</definedName>
    <definedName name="сто1">#REF!</definedName>
    <definedName name="стоимость">43508</definedName>
    <definedName name="сув">{30,140,350,160,"",""}</definedName>
    <definedName name="сугор">{30,140,350,160,"",""}</definedName>
    <definedName name="сугориш">{30,140,350,160,"",""}</definedName>
    <definedName name="сўм" localSheetId="1">#REF!</definedName>
    <definedName name="сўм">#REF!</definedName>
    <definedName name="Сурхондарё" localSheetId="1">#REF!</definedName>
    <definedName name="Сурхондарё">#REF!</definedName>
    <definedName name="Сурхондарё_вилояти">#REF!</definedName>
    <definedName name="Сфакторы">TRUNC((oy-1)/3+1)</definedName>
    <definedName name="сФЙЧВФвчыфсч">{30,140,350,160,"",""}</definedName>
    <definedName name="считас">TRUNC((oy-1)/3+1)</definedName>
    <definedName name="счмипсмти">{30,140,350,160,"",""}</definedName>
    <definedName name="Сырье" localSheetId="1">#REF!</definedName>
    <definedName name="Сырье">#REF!</definedName>
    <definedName name="т" localSheetId="1">[0]!_a1z,[0]!_a2z</definedName>
    <definedName name="т">[0]!_a1z,[0]!_a2z</definedName>
    <definedName name="ТАБЛ" localSheetId="1">#REF!</definedName>
    <definedName name="ТАБЛ">#REF!</definedName>
    <definedName name="таблица1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тара">{30,140,350,160,"",""}</definedName>
    <definedName name="тахлил">{30,140,350,160,"",""}</definedName>
    <definedName name="Ташкилий_чора_тадбирлар__номи_ва_ишлаб_чиўариладиганг_маҳсулот">#N/A</definedName>
    <definedName name="тб5" localSheetId="1">#REF!</definedName>
    <definedName name="тб5">#REF!</definedName>
    <definedName name="ТекПерес" localSheetId="1">#REF!</definedName>
    <definedName name="ТекПерес">#REF!</definedName>
    <definedName name="Термиз_шаҳри" localSheetId="1">#REF!</definedName>
    <definedName name="Термиз_шаҳри">#REF!</definedName>
    <definedName name="ТермоКузов35" localSheetId="1">#REF!</definedName>
    <definedName name="ТермоКузов35">#REF!</definedName>
    <definedName name="Территории" localSheetId="1">#REF!</definedName>
    <definedName name="Территории">#REF!</definedName>
    <definedName name="ти">{30,140,350,160,"",""}</definedName>
    <definedName name="тов">#N/A</definedName>
    <definedName name="Товар" localSheetId="1">#REF!</definedName>
    <definedName name="Товар">#REF!</definedName>
    <definedName name="тога">#N/A</definedName>
    <definedName name="Тош3" localSheetId="1">#REF!</definedName>
    <definedName name="Тош3">#REF!</definedName>
    <definedName name="Тошкент" localSheetId="1">#REF!</definedName>
    <definedName name="Тошкент">#REF!</definedName>
    <definedName name="Тошкент_вилояти">#REF!</definedName>
    <definedName name="Тошкент_шаҳри">#REF!</definedName>
    <definedName name="тпатрпартпа" localSheetId="1">#REF!</definedName>
    <definedName name="тпатрпартпа">#REF!</definedName>
    <definedName name="труд" localSheetId="1">#REF!</definedName>
    <definedName name="труд">#REF!</definedName>
    <definedName name="тт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ттт" localSheetId="1">#REF!</definedName>
    <definedName name="ттт">#REF!</definedName>
    <definedName name="тттт" localSheetId="1">[0]!дел/1000</definedName>
    <definedName name="тттт">[0]!дел/1000</definedName>
    <definedName name="тттттт" localSheetId="1">[0]!_a1z,[0]!_a2z</definedName>
    <definedName name="тттттт">[0]!_a1z,[0]!_a2z</definedName>
    <definedName name="туман" localSheetId="1">#REF!</definedName>
    <definedName name="туман">#REF!</definedName>
    <definedName name="тушум.">#N/A</definedName>
    <definedName name="тьютьб">TRUNC((oy-1)/3+1)</definedName>
    <definedName name="Ћ__ЂЃ_Ѓ_Џ_ОЂ__" localSheetId="1">#REF!</definedName>
    <definedName name="Ћ__ЂЃ_Ѓ_Џ_ОЂ__">#REF!</definedName>
    <definedName name="у">#N/A</definedName>
    <definedName name="уапукпаа">{30,140,350,160,"",""}</definedName>
    <definedName name="ув" localSheetId="1">#REF!</definedName>
    <definedName name="ув">#REF!</definedName>
    <definedName name="уВс" localSheetId="1">#REF!</definedName>
    <definedName name="уВс">#REF!</definedName>
    <definedName name="уекуегу" localSheetId="1">#REF!</definedName>
    <definedName name="уекуегу">#REF!</definedName>
    <definedName name="ўзбекистон" localSheetId="1">#REF!</definedName>
    <definedName name="ўзбекистон">#REF!</definedName>
    <definedName name="узи">{30,140,350,160,"",""}</definedName>
    <definedName name="ук" localSheetId="1">#REF!</definedName>
    <definedName name="ук">#REF!</definedName>
    <definedName name="укгенг">TRUNC((oy-1)/3+1)</definedName>
    <definedName name="укеглоло">TRUNC((oy-1)/3+1)</definedName>
    <definedName name="укегшнешлор">DATE(yil,oy,1)</definedName>
    <definedName name="укенук">TRUNC((oy-1)/3+1)</definedName>
    <definedName name="укнукнек">TRUNC((oy-1)/3+1)</definedName>
    <definedName name="УКС" localSheetId="1">#REF!</definedName>
    <definedName name="УКС">#REF!</definedName>
    <definedName name="уку" localSheetId="1">#REF!</definedName>
    <definedName name="уку">#REF!</definedName>
    <definedName name="укц">{30,140,350,160,"",""}</definedName>
    <definedName name="укшгн">TRUNC((oy-1)/3+1)</definedName>
    <definedName name="улм">{30,140,350,160,"",""}</definedName>
    <definedName name="улмас">{30,140,350,160,"",""}</definedName>
    <definedName name="улу">{30,140,350,160,"",""}</definedName>
    <definedName name="Умарова456" localSheetId="1">#REF!</definedName>
    <definedName name="Умарова456">#REF!</definedName>
    <definedName name="ункшгол">TRUNC((oy-1)/3+1)</definedName>
    <definedName name="УРГАНЧТУМАН" localSheetId="1">#REF!</definedName>
    <definedName name="УРГАНЧТУМАН">#REF!</definedName>
    <definedName name="УРГАНЧШАХАР" localSheetId="1">#REF!</definedName>
    <definedName name="УРГАНЧШАХАР">#REF!</definedName>
    <definedName name="УРГАНЧШАХАР2" localSheetId="1">#REF!</definedName>
    <definedName name="УРГАНЧШАХАР2">#REF!</definedName>
    <definedName name="уровень" localSheetId="1">#REF!</definedName>
    <definedName name="уровень">#REF!</definedName>
    <definedName name="урта" localSheetId="1" hidden="1">#REF!</definedName>
    <definedName name="урта" hidden="1">#REF!</definedName>
    <definedName name="уртачирчик" localSheetId="1" hidden="1">#REF!</definedName>
    <definedName name="уртачирчик" hidden="1">#REF!</definedName>
    <definedName name="ўртачирчик" localSheetId="1" hidden="1">#REF!</definedName>
    <definedName name="ўртачирчик" hidden="1">#REF!</definedName>
    <definedName name="утв1" localSheetId="1">#REF!</definedName>
    <definedName name="утв1">#REF!</definedName>
    <definedName name="утв2" localSheetId="1">#REF!</definedName>
    <definedName name="утв2">#REF!</definedName>
    <definedName name="утв3" localSheetId="1">#REF!</definedName>
    <definedName name="утв3">#REF!</definedName>
    <definedName name="утв4" localSheetId="1">#REF!</definedName>
    <definedName name="утв4">#REF!</definedName>
    <definedName name="Уткир">{30,140,350,160,"",""}</definedName>
    <definedName name="уточ2" localSheetId="1">#REF!</definedName>
    <definedName name="уточ2">#REF!</definedName>
    <definedName name="уточ4" localSheetId="1">#REF!</definedName>
    <definedName name="уточ4">#REF!</definedName>
    <definedName name="уточгод" localSheetId="1">#REF!</definedName>
    <definedName name="уточгод">#REF!</definedName>
    <definedName name="уу" localSheetId="1">#REF!</definedName>
    <definedName name="уу">#REF!</definedName>
    <definedName name="ууу" localSheetId="1">#REF!</definedName>
    <definedName name="ууу">#REF!</definedName>
    <definedName name="уууу">{30,140,350,160,"",""}</definedName>
    <definedName name="ууууу" localSheetId="1">[0]!дел/1000</definedName>
    <definedName name="ууууу">[0]!дел/1000</definedName>
    <definedName name="уууууууууууууууууу">DATE(yil,oy,1)</definedName>
    <definedName name="уууууууууууууууууууу">TRUNC((oy-1)/3+1)</definedName>
    <definedName name="ууууууууууууууууууууу">TRUNC((oy-1)/3+1)</definedName>
    <definedName name="ууууууууууууууууууууууу">TRUNC((oy-1)/3+1)</definedName>
    <definedName name="уц">{30,140,350,160,"",""}</definedName>
    <definedName name="ф" localSheetId="1">#REF!</definedName>
    <definedName name="ф">#REF!</definedName>
    <definedName name="ф2" localSheetId="1">[0]!_a1z,[0]!_a2z</definedName>
    <definedName name="ф2">[0]!_a1z,[0]!_a2z</definedName>
    <definedName name="ф5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ФА" localSheetId="1">#REF!</definedName>
    <definedName name="ФА">#REF!</definedName>
    <definedName name="Факторы">TRUNC((oy-1)/3+1)</definedName>
    <definedName name="Фаргона" localSheetId="1">#REF!</definedName>
    <definedName name="Фаргона">#REF!</definedName>
    <definedName name="Фарғона_вилояти">#REF!</definedName>
    <definedName name="фвыавп">{30,140,350,160,"",""}</definedName>
    <definedName name="февраль_фактор">TRUNC((oy-1)/3+1)</definedName>
    <definedName name="ФЗСЖЧШ__ХЛЭЖШО">#N/A</definedName>
    <definedName name="фйфй" localSheetId="1">#REF!</definedName>
    <definedName name="фйфй">#REF!</definedName>
    <definedName name="фйфйф">#N/A</definedName>
    <definedName name="фққв" localSheetId="1">#REF!</definedName>
    <definedName name="фққв">#REF!</definedName>
    <definedName name="флт">{30,140,350,160,"",""}</definedName>
    <definedName name="форма_таб0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Формир" localSheetId="1">#REF!</definedName>
    <definedName name="Формир">#REF!</definedName>
    <definedName name="фу" localSheetId="1">#REF!</definedName>
    <definedName name="фу">#REF!</definedName>
    <definedName name="фф" localSheetId="1">#REF!</definedName>
    <definedName name="фф">#REF!</definedName>
    <definedName name="ффф" localSheetId="1">#REF!</definedName>
    <definedName name="ффф">#REF!</definedName>
    <definedName name="ФФФФФФ" localSheetId="1">#REF!</definedName>
    <definedName name="ФФФФФФ">#REF!</definedName>
    <definedName name="фыавыфа">{30,140,350,160,"",""}</definedName>
    <definedName name="фыв" localSheetId="1">[0]!_a1z,[0]!_a2z</definedName>
    <definedName name="фыв">[0]!_a1z,[0]!_a2z</definedName>
    <definedName name="ФЫВА" localSheetId="1">#REF!</definedName>
    <definedName name="ФЫВА">#REF!</definedName>
    <definedName name="фывчыйывчйы">{30,140,350,160,"",""}</definedName>
    <definedName name="фыфы" localSheetId="1">#REF!</definedName>
    <definedName name="фыфы">#REF!</definedName>
    <definedName name="фыы">TRUNC((oy-1)/3+1)</definedName>
    <definedName name="фяфчфчфч">{30,140,350,160,"",""}</definedName>
    <definedName name="Хатлов" localSheetId="1">#REF!</definedName>
    <definedName name="Хатлов">#REF!</definedName>
    <definedName name="хж" localSheetId="1">#REF!</definedName>
    <definedName name="хж">#REF!</definedName>
    <definedName name="хз" localSheetId="1">#REF!</definedName>
    <definedName name="хз">#REF!</definedName>
    <definedName name="ХИВАТУМАН" localSheetId="1">#REF!</definedName>
    <definedName name="ХИВАТУМАН">#REF!</definedName>
    <definedName name="хомашё" localSheetId="1">#REF!</definedName>
    <definedName name="хомашё">#REF!</definedName>
    <definedName name="хомашё1" localSheetId="1">#REF!</definedName>
    <definedName name="хомашё1">#REF!</definedName>
    <definedName name="ХОНКАТУМАН" localSheetId="1">#REF!</definedName>
    <definedName name="ХОНКАТУМАН">#REF!</definedName>
    <definedName name="Хоразм" localSheetId="1">#REF!</definedName>
    <definedName name="Хоразм">#REF!</definedName>
    <definedName name="Хоразм_вилояти">#REF!</definedName>
    <definedName name="ХУДУДЛАР_СОНИ" localSheetId="1">#REF!</definedName>
    <definedName name="ХУДУДЛАР_СОНИ">#REF!</definedName>
    <definedName name="хуршид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ц">#N/A</definedName>
    <definedName name="ц_вл" localSheetId="1">#REF!</definedName>
    <definedName name="ц_вл">#REF!</definedName>
    <definedName name="ц2" localSheetId="1">#REF!</definedName>
    <definedName name="ц2">#REF!</definedName>
    <definedName name="ЦенаЗакоытого" localSheetId="1">#REF!</definedName>
    <definedName name="ЦенаЗакоытого">#REF!</definedName>
    <definedName name="ЦенаЗакрытого" localSheetId="1">#REF!</definedName>
    <definedName name="ЦенаЗакрытого">#REF!</definedName>
    <definedName name="центр" localSheetId="1">#REF!</definedName>
    <definedName name="центр">#REF!</definedName>
    <definedName name="цй">{30,140,350,160,"",""}</definedName>
    <definedName name="цйц">{30,140,350,160,"",""}</definedName>
    <definedName name="цс" localSheetId="1">#REF!</definedName>
    <definedName name="цс">#REF!</definedName>
    <definedName name="цу" localSheetId="1">#REF!</definedName>
    <definedName name="цу">#REF!</definedName>
    <definedName name="цук">TRUNC((oy-1)/3+1)</definedName>
    <definedName name="цук2">{30,140,350,160,"",""}</definedName>
    <definedName name="цукцкцк" localSheetId="1">#REF!</definedName>
    <definedName name="цукцкцк">#REF!</definedName>
    <definedName name="цукцкцукацуауа" localSheetId="1">#REF!</definedName>
    <definedName name="цукцкцукацуауа">#REF!</definedName>
    <definedName name="цукцу" localSheetId="1">#REF!</definedName>
    <definedName name="цукцу">#REF!</definedName>
    <definedName name="цц" localSheetId="1">#REF!</definedName>
    <definedName name="цц">#REF!</definedName>
    <definedName name="ццц" localSheetId="1">#REF!</definedName>
    <definedName name="ццц">#REF!</definedName>
    <definedName name="ЦЦЦЦ">TRUNC((oy-1)/3+1)</definedName>
    <definedName name="ццццц" localSheetId="1">#REF!</definedName>
    <definedName name="ццццц">#REF!</definedName>
    <definedName name="ццццццццццццццц" localSheetId="1">#REF!</definedName>
    <definedName name="ццццццццццццццц">#REF!</definedName>
    <definedName name="ч">#N/A</definedName>
    <definedName name="чапртва">TRUNC((oy-1)/3+1)</definedName>
    <definedName name="чаптрпи">TRUNC((oy-1)/3+1)</definedName>
    <definedName name="чаптсмит">TRUNC((oy-1)/3+1)</definedName>
    <definedName name="чвртит">TRUNC((oy-1)/3+1)</definedName>
    <definedName name="чл" localSheetId="1">#REF!</definedName>
    <definedName name="чл">#REF!</definedName>
    <definedName name="чмсмичтмит">{30,140,350,160,"",""}</definedName>
    <definedName name="чрипаорп">TRUNC((oy-1)/3+1)</definedName>
    <definedName name="чс">{30,140,350,160,"",""}</definedName>
    <definedName name="чсм">{30,140,350,160,"",""}</definedName>
    <definedName name="чукур">{30,140,350,160,"",""}</definedName>
    <definedName name="чч" localSheetId="1">[0]!_a1z,[0]!_a2z</definedName>
    <definedName name="чч">[0]!_a1z,[0]!_a2z</definedName>
    <definedName name="ччч" localSheetId="1">#REF!</definedName>
    <definedName name="ччч">#REF!</definedName>
    <definedName name="ш">{30,140,350,160,"",""}</definedName>
    <definedName name="ш.ж._счетчик__сиз">#N/A</definedName>
    <definedName name="шарбат">{30,140,350,160,"",""}</definedName>
    <definedName name="Шахар" localSheetId="1">#REF!</definedName>
    <definedName name="Шахар">#REF!</definedName>
    <definedName name="шгн">{30,140,350,160,"",""}</definedName>
    <definedName name="шгщ">#N/A</definedName>
    <definedName name="шгщдшгдрол">DATE(yil,oy,1)</definedName>
    <definedName name="шддлл">TRUNC((oy-1)/3+1)</definedName>
    <definedName name="шж" localSheetId="1">#REF!</definedName>
    <definedName name="шж">#REF!</definedName>
    <definedName name="школа" localSheetId="1">#REF!</definedName>
    <definedName name="школа">#REF!</definedName>
    <definedName name="шо" localSheetId="1">#REF!</definedName>
    <definedName name="шо">#REF!</definedName>
    <definedName name="шур">{30,140,350,160,"",""}</definedName>
    <definedName name="шурик">#N/A</definedName>
    <definedName name="шухрат" localSheetId="1">#REF!</definedName>
    <definedName name="шухрат">#REF!</definedName>
    <definedName name="шш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шшш" localSheetId="1">#REF!</definedName>
    <definedName name="шшш">#REF!</definedName>
    <definedName name="шшшш" localSheetId="1">#REF!</definedName>
    <definedName name="шшшш">#REF!</definedName>
    <definedName name="шщдшгдж">DATE(yil,oy,1)</definedName>
    <definedName name="шщз" localSheetId="1">#REF!</definedName>
    <definedName name="шщз">#REF!</definedName>
    <definedName name="щ">#N/A</definedName>
    <definedName name="щгшзжролгша">DATE(yil,oy,1)</definedName>
    <definedName name="щд" localSheetId="1">#REF!</definedName>
    <definedName name="щд">#REF!</definedName>
    <definedName name="щзш" localSheetId="1">#REF!</definedName>
    <definedName name="щзш">#REF!</definedName>
    <definedName name="щщ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щщщщ" localSheetId="1">#REF!</definedName>
    <definedName name="щщщщ">#REF!</definedName>
    <definedName name="ъ">#N/A</definedName>
    <definedName name="ы">#N/A</definedName>
    <definedName name="ыанено">TRUNC((oy-1)/3+1)</definedName>
    <definedName name="ыв">{30,140,350,160,"",""}</definedName>
    <definedName name="ыва">{30,140,350,160,"",""}</definedName>
    <definedName name="ывавы" localSheetId="1">#REF!</definedName>
    <definedName name="ывавы">#REF!</definedName>
    <definedName name="ывапролд" localSheetId="1">#REF!</definedName>
    <definedName name="ывапролд">#REF!</definedName>
    <definedName name="ывкпирц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ывпрпар">DATE(yil,oy,1)</definedName>
    <definedName name="ывсвапть">{30,140,350,160,"",""}</definedName>
    <definedName name="ывсы" localSheetId="1">#REF!</definedName>
    <definedName name="ывсы">#REF!</definedName>
    <definedName name="ывы" localSheetId="1">#REF!</definedName>
    <definedName name="ывы">#REF!</definedName>
    <definedName name="ывывавававав" localSheetId="1">#REF!</definedName>
    <definedName name="ывывавававав">#REF!</definedName>
    <definedName name="ыеугнеоен">DATE(yil,oy,1)</definedName>
    <definedName name="ынпвдваан" localSheetId="1">#REF!</definedName>
    <definedName name="ынпвдваан">#REF!</definedName>
    <definedName name="ынролрл" localSheetId="1">#REF!</definedName>
    <definedName name="ынролрл">#REF!</definedName>
    <definedName name="ыр">#N/A</definedName>
    <definedName name="ЫСЫСЫС">{30,140,350,160,"",""}</definedName>
    <definedName name="ыфв">{30,140,350,160,"",""}</definedName>
    <definedName name="ыфвчыф" localSheetId="1">#REF!</definedName>
    <definedName name="ыфвчыф">#REF!</definedName>
    <definedName name="ыцвуц">#N/A</definedName>
    <definedName name="ыцйц">TRUNC((oy-1)/3+1)</definedName>
    <definedName name="ыы" localSheetId="1">#REF!</definedName>
    <definedName name="ыы">#REF!</definedName>
    <definedName name="ыыы" localSheetId="1">#REF!</definedName>
    <definedName name="ыыы">#REF!</definedName>
    <definedName name="ЫЫЫЫ" localSheetId="1">#REF!</definedName>
    <definedName name="ЫЫЫЫ">#REF!</definedName>
    <definedName name="ыыыыыыыыыы">TRUNC((oy-1)/3+1)</definedName>
    <definedName name="ыяавыамыас" localSheetId="1">#REF!</definedName>
    <definedName name="ыяавыамыас">#REF!</definedName>
    <definedName name="ь">{30,140,350,160,"",""}</definedName>
    <definedName name="ьд" localSheetId="1">#REF!</definedName>
    <definedName name="ьд">#REF!</definedName>
    <definedName name="ьь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ьььь">TRUNC((oy-1)/3+1)</definedName>
    <definedName name="э">DATE(yil,oy,1)</definedName>
    <definedName name="эгамов">{30,140,350,160,"",""}</definedName>
    <definedName name="экс">TRUNC((oy-1)/3+1)</definedName>
    <definedName name="экспор">TRUNC((oy-1)/3+1)</definedName>
    <definedName name="экспорт">TRUNC((oy-1)/3+1)</definedName>
    <definedName name="элёр" localSheetId="1">#REF!</definedName>
    <definedName name="элёр">#REF!</definedName>
    <definedName name="ЭХА">#N/A</definedName>
    <definedName name="ээээээ" localSheetId="1">#REF!</definedName>
    <definedName name="ээээээ">#REF!</definedName>
    <definedName name="ю" localSheetId="1">#REF!</definedName>
    <definedName name="ю">#REF!</definedName>
    <definedName name="юб">#N/A</definedName>
    <definedName name="юбк" localSheetId="1">#REF!</definedName>
    <definedName name="юбк">#REF!</definedName>
    <definedName name="юкори" localSheetId="1" hidden="1">#REF!</definedName>
    <definedName name="юкори" hidden="1">#REF!</definedName>
    <definedName name="юля" localSheetId="1">#REF!</definedName>
    <definedName name="юля">#REF!</definedName>
    <definedName name="юмшатиш">{30,140,350,160,"",""}</definedName>
    <definedName name="юмшок">{30,140,350,160,"",""}</definedName>
    <definedName name="юод">{30,140,350,160,"",""}</definedName>
    <definedName name="юю">#N/A</definedName>
    <definedName name="я">{30,140,350,160,"",""}</definedName>
    <definedName name="явчақвақвақва" localSheetId="1">#REF!</definedName>
    <definedName name="явчақвақвақва">#REF!</definedName>
    <definedName name="ягана">{30,140,350,160,"",""}</definedName>
    <definedName name="январь">#N/A</definedName>
    <definedName name="янги" localSheetId="1">#REF!</definedName>
    <definedName name="янги">#REF!</definedName>
    <definedName name="янгиааа">{30,140,350,160,"",""}</definedName>
    <definedName name="янгиаааа">{30,140,350,160,"",""}</definedName>
    <definedName name="ЯНГИАРИКТУМАН" localSheetId="1">#REF!</definedName>
    <definedName name="ЯНГИАРИКТУМАН">#REF!</definedName>
    <definedName name="ЯНГИБОЗОРТУМАН" localSheetId="1">#REF!</definedName>
    <definedName name="ЯНГИБОЗОРТУМАН">#REF!</definedName>
    <definedName name="яни" localSheetId="1">#REF!</definedName>
    <definedName name="яни">#REF!</definedName>
    <definedName name="ЯЧС" localSheetId="1">#REF!</definedName>
    <definedName name="ЯЧС">#REF!</definedName>
    <definedName name="ячфячфф">{30,140,350,160,"",""}</definedName>
    <definedName name="яя" localSheetId="1">[0]!_a1z,[0]!_a2z</definedName>
    <definedName name="яя">[0]!_a1z,[0]!_a2z</definedName>
    <definedName name="яяя">#N/A</definedName>
    <definedName name="가격" localSheetId="1">#REF!</definedName>
    <definedName name="가격">#REF!</definedName>
    <definedName name="개발차종">#N/A</definedName>
    <definedName name="경영계획" localSheetId="1">#REF!</definedName>
    <definedName name="경영계획">#REF!</definedName>
    <definedName name="계획" localSheetId="1" hidden="1">#REF!</definedName>
    <definedName name="계획" hidden="1">#REF!</definedName>
    <definedName name="구조조정계획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구조조정계획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권">#N/A</definedName>
    <definedName name="권종원">#N/A</definedName>
    <definedName name="김" localSheetId="1">#REF!</definedName>
    <definedName name="김">#REF!</definedName>
    <definedName name="김세일">#N/A</definedName>
    <definedName name="김일">#N/A</definedName>
    <definedName name="ㄴㄴㄴㄴㄴㄴ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단가">{#N/A,#N/A,FALSE,"BODY"}</definedName>
    <definedName name="ㅁㅇㄹㄹㄼㅂㅈㄷ1132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미">{#N/A,#N/A,TRUE,"일정"}</definedName>
    <definedName name="미승인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병수3">{#N/A,#N/A,FALSE,"BODY"}</definedName>
    <definedName name="부채현황">#N/A</definedName>
    <definedName name="비교2" localSheetId="1">#REF!</definedName>
    <definedName name="비교2">#REF!</definedName>
    <definedName name="사업환경">{#N/A,#N/A,FALSE,"BODY"}</definedName>
    <definedName name="새일정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생산능력" localSheetId="1">#REF!</definedName>
    <definedName name="생산능력">#REF!</definedName>
    <definedName name="성명" localSheetId="1">#REF!</definedName>
    <definedName name="성명">#REF!</definedName>
    <definedName name="세일">#N/A</definedName>
    <definedName name="손익">{#N/A,#N/A,FALSE,"BODY"}</definedName>
    <definedName name="시기조정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시설투자" localSheetId="1">[0]!_a1z,[0]!_a2z</definedName>
    <definedName name="시설투자">[0]!_a1z,[0]!_a2z</definedName>
    <definedName name="시설투자2" localSheetId="1">[0]!_a1z,[0]!_a2z</definedName>
    <definedName name="시설투자2">[0]!_a1z,[0]!_a2z</definedName>
    <definedName name="시장" localSheetId="1">#REF!</definedName>
    <definedName name="시장">#REF!</definedName>
    <definedName name="신용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신용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ㅇㅇㅇ" localSheetId="1">#REF!</definedName>
    <definedName name="ㅇㅇㅇ">#REF!</definedName>
    <definedName name="ㅇㅇㅇㅇㅇ">{#VALUE!,#N/A,TRUE,0}</definedName>
    <definedName name="ㅇㅇㅇㅇㅇㅇㅇㅇㅇㅇㅇ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원가계획">{#N/A,#N/A,FALSE,"BODY"}</definedName>
    <definedName name="이명철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이천년비용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인쇄제목" localSheetId="1">#REF!</definedName>
    <definedName name="인쇄제목">#REF!</definedName>
    <definedName name="일">#N/A</definedName>
    <definedName name="일정2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입범석" localSheetId="1">#REF!</definedName>
    <definedName name="입범석">#REF!</definedName>
    <definedName name="재료비">{#N/A,#N/A,FALSE,"BODY"}</definedName>
    <definedName name="전장su" localSheetId="1">#REF!</definedName>
    <definedName name="전장su">#REF!</definedName>
    <definedName name="정비대수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종원">#N/A</definedName>
    <definedName name="차종별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차차">{#N/A,#N/A,TRUE,"일정"}</definedName>
    <definedName name="차체2" localSheetId="1">#REF!</definedName>
    <definedName name="차체2">#REF!</definedName>
    <definedName name="초ㅐ">{"'Monthly 1997'!$A$3:$S$89"}</definedName>
    <definedName name="커버" localSheetId="1">[0]!_a1z,[0]!_a2z</definedName>
    <definedName name="커버">[0]!_a1z,[0]!_a2z</definedName>
    <definedName name="템플리트모듈1" localSheetId="1">[0]!blankmacro1</definedName>
    <definedName name="템플리트모듈1">[0]!blankmacro1</definedName>
    <definedName name="템플리트모듈2" localSheetId="1">[0]!blankmacro1</definedName>
    <definedName name="템플리트모듈2">[0]!blankmacro1</definedName>
    <definedName name="템플리트모듈3" localSheetId="1">[0]!blankmacro1</definedName>
    <definedName name="템플리트모듈3">[0]!blankmacro1</definedName>
    <definedName name="템플리트모듈4" localSheetId="1">[0]!blankmacro1</definedName>
    <definedName name="템플리트모듈4">[0]!blankmacro1</definedName>
    <definedName name="템플리트모듈5" localSheetId="1">[0]!blankmacro1</definedName>
    <definedName name="템플리트모듈5">[0]!blankmacro1</definedName>
    <definedName name="템플리트모듈6" localSheetId="1">[0]!blankmacro1</definedName>
    <definedName name="템플리트모듈6">[0]!blankmacro1</definedName>
    <definedName name="판매보증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품목" localSheetId="1">#REF!</definedName>
    <definedName name="품목">#REF!</definedName>
  </definedNames>
  <calcPr calcId="145621"/>
</workbook>
</file>

<file path=xl/calcChain.xml><?xml version="1.0" encoding="utf-8"?>
<calcChain xmlns="http://schemas.openxmlformats.org/spreadsheetml/2006/main">
  <c r="G33" i="48" l="1"/>
  <c r="G26" i="48"/>
  <c r="Y40" i="48" l="1"/>
  <c r="Y39" i="48"/>
  <c r="Y38" i="48"/>
  <c r="Y37" i="48"/>
  <c r="Y36" i="48"/>
  <c r="Y35" i="48"/>
  <c r="Y34" i="48"/>
  <c r="X33" i="48"/>
  <c r="W33" i="48"/>
  <c r="Y32" i="48"/>
  <c r="Y31" i="48"/>
  <c r="Y30" i="48"/>
  <c r="Y29" i="48"/>
  <c r="Y28" i="48"/>
  <c r="Y27" i="48"/>
  <c r="X26" i="48"/>
  <c r="Y26" i="48" s="1"/>
  <c r="W26" i="48"/>
  <c r="Y25" i="48"/>
  <c r="Y24" i="48"/>
  <c r="Y23" i="48"/>
  <c r="Y22" i="48"/>
  <c r="Y21" i="48"/>
  <c r="Y20" i="48"/>
  <c r="Y19" i="48"/>
  <c r="Y18" i="48"/>
  <c r="Y17" i="48"/>
  <c r="X16" i="48"/>
  <c r="Y16" i="48" s="1"/>
  <c r="W16" i="48"/>
  <c r="Y15" i="48"/>
  <c r="Y14" i="48"/>
  <c r="Y13" i="48"/>
  <c r="Y12" i="48"/>
  <c r="Y11" i="48"/>
  <c r="Y10" i="48"/>
  <c r="Y9" i="48"/>
  <c r="Y8" i="48"/>
  <c r="X7" i="48"/>
  <c r="Y7" i="48" s="1"/>
  <c r="W7" i="48"/>
  <c r="W6" i="48"/>
  <c r="Y33" i="48" l="1"/>
  <c r="X6" i="48"/>
  <c r="Y6" i="48" s="1"/>
  <c r="H8" i="48"/>
  <c r="H9" i="48"/>
  <c r="H10" i="48"/>
  <c r="H11" i="48"/>
  <c r="H12" i="48"/>
  <c r="H13" i="48"/>
  <c r="H14" i="48"/>
  <c r="H15" i="48"/>
  <c r="V7" i="48" l="1"/>
  <c r="V16" i="48"/>
  <c r="V26" i="48"/>
  <c r="V33" i="48"/>
  <c r="C16" i="48" l="1"/>
  <c r="C26" i="48"/>
  <c r="C33" i="48"/>
  <c r="D7" i="48"/>
  <c r="E7" i="48"/>
  <c r="F7" i="48"/>
  <c r="G7" i="48"/>
  <c r="I7" i="48"/>
  <c r="J7" i="48"/>
  <c r="K7" i="48"/>
  <c r="L7" i="48"/>
  <c r="M7" i="48"/>
  <c r="N7" i="48"/>
  <c r="O7" i="48"/>
  <c r="Q7" i="48"/>
  <c r="R7" i="48"/>
  <c r="S7" i="48"/>
  <c r="T7" i="48"/>
  <c r="U7" i="48"/>
  <c r="H18" i="48" l="1"/>
  <c r="H19" i="48"/>
  <c r="H20" i="48"/>
  <c r="H21" i="48"/>
  <c r="H22" i="48"/>
  <c r="D33" i="48" l="1"/>
  <c r="H27" i="48" l="1"/>
  <c r="Q33" i="48" l="1"/>
  <c r="R33" i="48"/>
  <c r="S33" i="48"/>
  <c r="Q26" i="48"/>
  <c r="R26" i="48"/>
  <c r="S26" i="48"/>
  <c r="Q16" i="48"/>
  <c r="R16" i="48"/>
  <c r="S16" i="48"/>
  <c r="P35" i="48"/>
  <c r="H36" i="48"/>
  <c r="P38" i="48"/>
  <c r="H38" i="48" s="1"/>
  <c r="P39" i="48"/>
  <c r="H40" i="48"/>
  <c r="P28" i="48"/>
  <c r="H28" i="48" s="1"/>
  <c r="P29" i="48"/>
  <c r="P23" i="48"/>
  <c r="G23" i="48" s="1"/>
  <c r="G16" i="48" s="1"/>
  <c r="P25" i="48"/>
  <c r="H25" i="48" s="1"/>
  <c r="P7" i="48" l="1"/>
  <c r="H23" i="48"/>
  <c r="H35" i="48"/>
  <c r="H39" i="48"/>
  <c r="H17" i="48"/>
  <c r="H29" i="48"/>
  <c r="H37" i="48"/>
  <c r="H32" i="48"/>
  <c r="H31" i="48"/>
  <c r="H34" i="48"/>
  <c r="P26" i="48"/>
  <c r="H24" i="48"/>
  <c r="H30" i="48"/>
  <c r="P33" i="48"/>
  <c r="P16" i="48"/>
  <c r="F33" i="48"/>
  <c r="F26" i="48"/>
  <c r="F16" i="48"/>
  <c r="L33" i="48"/>
  <c r="K33" i="48"/>
  <c r="L26" i="48"/>
  <c r="K26" i="48"/>
  <c r="L16" i="48"/>
  <c r="K16" i="48"/>
  <c r="O26" i="48"/>
  <c r="O33" i="48"/>
  <c r="T33" i="48"/>
  <c r="U33" i="48"/>
  <c r="T26" i="48"/>
  <c r="U26" i="48"/>
  <c r="O16" i="48"/>
  <c r="T16" i="48"/>
  <c r="U16" i="48"/>
  <c r="Q6" i="48"/>
  <c r="E33" i="48"/>
  <c r="I33" i="48"/>
  <c r="J33" i="48"/>
  <c r="D26" i="48"/>
  <c r="E26" i="48"/>
  <c r="I26" i="48"/>
  <c r="J26" i="48"/>
  <c r="D16" i="48"/>
  <c r="E16" i="48"/>
  <c r="I16" i="48"/>
  <c r="J16" i="48"/>
  <c r="C7" i="48"/>
  <c r="H7" i="48" s="1"/>
  <c r="I6" i="48" l="1"/>
  <c r="C6" i="48"/>
  <c r="H26" i="48"/>
  <c r="H16" i="48"/>
  <c r="H33" i="48"/>
  <c r="E6" i="48"/>
  <c r="K6" i="48"/>
  <c r="T6" i="48"/>
  <c r="P6" i="48"/>
  <c r="O6" i="48"/>
  <c r="U6" i="48"/>
  <c r="R6" i="48"/>
  <c r="F6" i="48"/>
  <c r="S6" i="48"/>
  <c r="L6" i="48"/>
  <c r="J6" i="48"/>
  <c r="V6" i="48"/>
  <c r="G6" i="48" l="1"/>
  <c r="H6" i="48" s="1"/>
</calcChain>
</file>

<file path=xl/sharedStrings.xml><?xml version="1.0" encoding="utf-8"?>
<sst xmlns="http://schemas.openxmlformats.org/spreadsheetml/2006/main" count="1839" uniqueCount="1346">
  <si>
    <t>Бектемир тумани</t>
  </si>
  <si>
    <t>Миробод тумани</t>
  </si>
  <si>
    <t>Олмазор тумани</t>
  </si>
  <si>
    <t>Учтепа тумани</t>
  </si>
  <si>
    <t>Чилонзор тумани</t>
  </si>
  <si>
    <t>Шайхонтоҳур тумани</t>
  </si>
  <si>
    <t>Юнусобод тумани</t>
  </si>
  <si>
    <t>Яшнобод тумани</t>
  </si>
  <si>
    <t>Ўзбекистон Республикаси</t>
  </si>
  <si>
    <t>Қорақалпоғистон Республикаси</t>
  </si>
  <si>
    <t>Нукус шаҳри</t>
  </si>
  <si>
    <t>Амударё тумани</t>
  </si>
  <si>
    <t>Беруний тумани</t>
  </si>
  <si>
    <t>Қонликўл тумани</t>
  </si>
  <si>
    <t>Қораўзак тумани</t>
  </si>
  <si>
    <t>Кегейли тумани</t>
  </si>
  <si>
    <t>Қўнғирот тумани</t>
  </si>
  <si>
    <t>Муйноқ тумани</t>
  </si>
  <si>
    <t>Нукус тумани</t>
  </si>
  <si>
    <t>Тахиатош тумани</t>
  </si>
  <si>
    <t>Тахтакўпир тумани</t>
  </si>
  <si>
    <t>Тўрткўл тумани</t>
  </si>
  <si>
    <t>Хўжайли тумани</t>
  </si>
  <si>
    <t>Чимбой тумани</t>
  </si>
  <si>
    <t>Шўманай тумани</t>
  </si>
  <si>
    <t>Элликқалъа тумани</t>
  </si>
  <si>
    <t>Бўзотов тумани</t>
  </si>
  <si>
    <t>Андижон вилояти</t>
  </si>
  <si>
    <t>Андижон шаҳри</t>
  </si>
  <si>
    <t>Хонобод шаҳри</t>
  </si>
  <si>
    <t>Андижон тумани</t>
  </si>
  <si>
    <t xml:space="preserve">Асака тумани </t>
  </si>
  <si>
    <t xml:space="preserve">Балиқчи тумани </t>
  </si>
  <si>
    <t>Булоқбоши тумани</t>
  </si>
  <si>
    <t>Бўстон тумани</t>
  </si>
  <si>
    <t>Жалақудуқ тумани</t>
  </si>
  <si>
    <t>Избоскан тумани</t>
  </si>
  <si>
    <t>Мархамат тумани</t>
  </si>
  <si>
    <t>Олтинкўл тумани</t>
  </si>
  <si>
    <t>Пахтаобод тумани</t>
  </si>
  <si>
    <t>Улуғнор тумани</t>
  </si>
  <si>
    <t>Хўжаобод тумани</t>
  </si>
  <si>
    <t>Шахрихон тумани</t>
  </si>
  <si>
    <t>Қўрғонтепа тумани</t>
  </si>
  <si>
    <t>Бухоро вилояти</t>
  </si>
  <si>
    <t>Бухоро шаҳри</t>
  </si>
  <si>
    <t>Когон шаҳри</t>
  </si>
  <si>
    <t>Бухоро тумани</t>
  </si>
  <si>
    <t>Вобкент тумани</t>
  </si>
  <si>
    <t>Жондор тумани</t>
  </si>
  <si>
    <t>Когон тумани</t>
  </si>
  <si>
    <t>Олот тумани</t>
  </si>
  <si>
    <t>Пешку тумани</t>
  </si>
  <si>
    <t>Ромитан тумани</t>
  </si>
  <si>
    <t>Шофиркон тумани</t>
  </si>
  <si>
    <t>Қоракўл тумани</t>
  </si>
  <si>
    <t>Қоровулбозор тумани</t>
  </si>
  <si>
    <t>Ғиждувон тумани</t>
  </si>
  <si>
    <t>Жиззах вилояти</t>
  </si>
  <si>
    <t>Арнасой</t>
  </si>
  <si>
    <t>Бахмал</t>
  </si>
  <si>
    <t>Ғаллаорол</t>
  </si>
  <si>
    <t>Ш.Рашидов</t>
  </si>
  <si>
    <t>Дўстлик</t>
  </si>
  <si>
    <t>Зомин</t>
  </si>
  <si>
    <t>Зарбдор</t>
  </si>
  <si>
    <t>Зафарабод</t>
  </si>
  <si>
    <t>Мирзачўл</t>
  </si>
  <si>
    <t>Пахтакор</t>
  </si>
  <si>
    <t>Фориш</t>
  </si>
  <si>
    <t>Янгиобод</t>
  </si>
  <si>
    <t>Жиззах шаҳри</t>
  </si>
  <si>
    <t>Қашқадарё вилояти</t>
  </si>
  <si>
    <t>Қарши шаҳри</t>
  </si>
  <si>
    <t>Шахрисабз шаҳри</t>
  </si>
  <si>
    <t>Ғузор тумани</t>
  </si>
  <si>
    <t>Деҳқонобод тумани</t>
  </si>
  <si>
    <t>Касби тумани</t>
  </si>
  <si>
    <t>Китоб тумани</t>
  </si>
  <si>
    <t>Косон тумани</t>
  </si>
  <si>
    <t>Қамаши тумани</t>
  </si>
  <si>
    <t>Қарши тумани</t>
  </si>
  <si>
    <t>Миришкор тумани</t>
  </si>
  <si>
    <t>Муборак тумани</t>
  </si>
  <si>
    <t>Нишон тумани</t>
  </si>
  <si>
    <t>Чироқчи тумани</t>
  </si>
  <si>
    <t>Шахрисабз тумани</t>
  </si>
  <si>
    <t>Яккабоғ тумани</t>
  </si>
  <si>
    <t>Навоий вилояти</t>
  </si>
  <si>
    <t>Навоий шаҳри</t>
  </si>
  <si>
    <t>Зарафшон шаҳри</t>
  </si>
  <si>
    <t>Ғазғон шаҳри</t>
  </si>
  <si>
    <t>Кармана тумани</t>
  </si>
  <si>
    <t>Навбаҳор тумани</t>
  </si>
  <si>
    <t>Нурота тумани</t>
  </si>
  <si>
    <t>Конимех тумани</t>
  </si>
  <si>
    <t>Қизилтепа тумани</t>
  </si>
  <si>
    <t>Хатирчи тумани</t>
  </si>
  <si>
    <t>Учқудуқ тумани</t>
  </si>
  <si>
    <t>Томди тумани</t>
  </si>
  <si>
    <t>Наманган вилояти</t>
  </si>
  <si>
    <t>Наманган шаҳри</t>
  </si>
  <si>
    <t>Мингбулоқ тумани</t>
  </si>
  <si>
    <t>Косонсой тумани</t>
  </si>
  <si>
    <t>Наманган тумани</t>
  </si>
  <si>
    <t>Норин тумани</t>
  </si>
  <si>
    <t>Поп тумани</t>
  </si>
  <si>
    <t>Тўрақўрғон тумани</t>
  </si>
  <si>
    <t>Уйчи тумани</t>
  </si>
  <si>
    <t>Учқўрғон тумани</t>
  </si>
  <si>
    <t>Чортоқ тумани</t>
  </si>
  <si>
    <t>Чуст тумани</t>
  </si>
  <si>
    <t>Янгиқўрғон тумани</t>
  </si>
  <si>
    <t>Самарқанд вилояти</t>
  </si>
  <si>
    <t>Самарқанд шаҳри</t>
  </si>
  <si>
    <t>Каттақўрғон шаҳри</t>
  </si>
  <si>
    <t>Булунғур</t>
  </si>
  <si>
    <t>Жомбой</t>
  </si>
  <si>
    <t>Иштихон</t>
  </si>
  <si>
    <t>Каттақўрғон тумани.</t>
  </si>
  <si>
    <t>Нарпай</t>
  </si>
  <si>
    <t>Нуробод</t>
  </si>
  <si>
    <t>Оқдарё</t>
  </si>
  <si>
    <t>Пайариқ</t>
  </si>
  <si>
    <t>Пастдарғом</t>
  </si>
  <si>
    <t>Пахтачи</t>
  </si>
  <si>
    <t>Самарқанд тумани.</t>
  </si>
  <si>
    <t>Тайлоқ</t>
  </si>
  <si>
    <t>Ургут</t>
  </si>
  <si>
    <t>Қўшработ</t>
  </si>
  <si>
    <t>Сурхондарё вилояти</t>
  </si>
  <si>
    <t>Термиз шаҳри</t>
  </si>
  <si>
    <t>Ангор тумани</t>
  </si>
  <si>
    <t>Бандихон тумани</t>
  </si>
  <si>
    <t>Бойсун тумани</t>
  </si>
  <si>
    <t>Денов тумани</t>
  </si>
  <si>
    <t>Жарқўрғон тумани</t>
  </si>
  <si>
    <t>Музработ тумани</t>
  </si>
  <si>
    <t>Олтинсой тумани</t>
  </si>
  <si>
    <t>Сариосиё тумани</t>
  </si>
  <si>
    <t>Термиз тумани</t>
  </si>
  <si>
    <t>Узун тумани</t>
  </si>
  <si>
    <t>Шеробод тумани</t>
  </si>
  <si>
    <t>Шўрчи тумани</t>
  </si>
  <si>
    <t>Қизириқ тумани</t>
  </si>
  <si>
    <t>Қумқўрғон тумани</t>
  </si>
  <si>
    <t>Сирдарё вилояти</t>
  </si>
  <si>
    <t>Боёвут тумани</t>
  </si>
  <si>
    <t>Гулистон тумани</t>
  </si>
  <si>
    <t>Мирзаобод тумани</t>
  </si>
  <si>
    <t>Оқолтин тумани</t>
  </si>
  <si>
    <t>Сайхунобод тумани</t>
  </si>
  <si>
    <t>Сардоба тумани</t>
  </si>
  <si>
    <t>Сирдарё тумани</t>
  </si>
  <si>
    <t>Ховос тумани</t>
  </si>
  <si>
    <t>Гулистон шаҳри</t>
  </si>
  <si>
    <t>Янгиер шаҳри</t>
  </si>
  <si>
    <t>Ширин шаҳри</t>
  </si>
  <si>
    <t>Тошкент вилояти</t>
  </si>
  <si>
    <t>Ангрен шаҳри</t>
  </si>
  <si>
    <t>Бекобод шаҳри</t>
  </si>
  <si>
    <t>Олмалиқ шаҳри</t>
  </si>
  <si>
    <t>Оҳангарон шаҳри</t>
  </si>
  <si>
    <t>Нурафшон шаҳри</t>
  </si>
  <si>
    <t>Чирчиқ шаҳри</t>
  </si>
  <si>
    <t>Янгийўл шаҳри</t>
  </si>
  <si>
    <t>Бекобод тумани</t>
  </si>
  <si>
    <t>Бўка тумани</t>
  </si>
  <si>
    <t>Бўстонлиқ тумани</t>
  </si>
  <si>
    <t>Оққўрғон тумани</t>
  </si>
  <si>
    <t>Оҳангарон тумани</t>
  </si>
  <si>
    <t>Паркент тумани</t>
  </si>
  <si>
    <t>Пискент тумани</t>
  </si>
  <si>
    <t>Зангиота тумани</t>
  </si>
  <si>
    <t>Чиноз тумани</t>
  </si>
  <si>
    <t>Ўртачирчиқ тумани</t>
  </si>
  <si>
    <t>Қибрай тумани</t>
  </si>
  <si>
    <t>Қуйичирчиқ тумани</t>
  </si>
  <si>
    <t>Юқоричирчиқ тумани</t>
  </si>
  <si>
    <t>Тошкент тумани</t>
  </si>
  <si>
    <t>Янгийўл тумани</t>
  </si>
  <si>
    <t>Фарғона вилояти</t>
  </si>
  <si>
    <t>Марғилон шаҳри</t>
  </si>
  <si>
    <t>Фарғона шаҳри</t>
  </si>
  <si>
    <t>Қувасой шаҳри</t>
  </si>
  <si>
    <t>Қўқон шаҳри</t>
  </si>
  <si>
    <t>Бағдод тумани</t>
  </si>
  <si>
    <t>Бешариқ тумани</t>
  </si>
  <si>
    <t>Бувайда тумани</t>
  </si>
  <si>
    <t>Данғара тумани</t>
  </si>
  <si>
    <t>Ёзёвон тумани</t>
  </si>
  <si>
    <t>Олтиариқ тумани</t>
  </si>
  <si>
    <t>Қўштепа тумани</t>
  </si>
  <si>
    <t>Риштон тумани</t>
  </si>
  <si>
    <t>Сўх тумани</t>
  </si>
  <si>
    <t>Тошлоқ тумани</t>
  </si>
  <si>
    <t>Учкўприк тумани</t>
  </si>
  <si>
    <t>Фарғона тумани</t>
  </si>
  <si>
    <t>Фурқат тумани</t>
  </si>
  <si>
    <t>Ўзбекистон тумани</t>
  </si>
  <si>
    <t>Қува тумани</t>
  </si>
  <si>
    <t>Хоразм вилояти</t>
  </si>
  <si>
    <t>Урганч шаҳри</t>
  </si>
  <si>
    <t>Хива шаҳри</t>
  </si>
  <si>
    <t>Боғот тумани</t>
  </si>
  <si>
    <t>Гурлан тумани</t>
  </si>
  <si>
    <t>Қўшкўпир тумани</t>
  </si>
  <si>
    <t>Урганч тумани</t>
  </si>
  <si>
    <t>Ҳазорасп тумани</t>
  </si>
  <si>
    <t>Хива тумани</t>
  </si>
  <si>
    <t>Хонқа тумани</t>
  </si>
  <si>
    <t>Шовот тумани</t>
  </si>
  <si>
    <t>Янгиариқ тумани</t>
  </si>
  <si>
    <t>Янгибозор тумани</t>
  </si>
  <si>
    <t>Тупроққалъа тумани</t>
  </si>
  <si>
    <t>Тошкент шаҳри</t>
  </si>
  <si>
    <t>Мирзо-Улуғбек тумани</t>
  </si>
  <si>
    <t>Сергели тумани</t>
  </si>
  <si>
    <t>Яккасарой тумани</t>
  </si>
  <si>
    <t>Янгиҳаёт тумани</t>
  </si>
  <si>
    <t>Давлатобод тумани</t>
  </si>
  <si>
    <t>№</t>
  </si>
  <si>
    <t>Олмазор</t>
  </si>
  <si>
    <t>Самарканд</t>
  </si>
  <si>
    <t>Миробод</t>
  </si>
  <si>
    <t xml:space="preserve">Сергели </t>
  </si>
  <si>
    <t>Чилонзор</t>
  </si>
  <si>
    <t>Гулистан</t>
  </si>
  <si>
    <t>Яккасарой</t>
  </si>
  <si>
    <t>Всего детей от 3-7 лет</t>
  </si>
  <si>
    <t>(в том числе)</t>
  </si>
  <si>
    <t xml:space="preserve"> (в том числе)</t>
  </si>
  <si>
    <t>ГОС</t>
  </si>
  <si>
    <t>ВЕДОМСТ</t>
  </si>
  <si>
    <t>ЧАСТ</t>
  </si>
  <si>
    <t>ГЧП</t>
  </si>
  <si>
    <t>СЕМЕЙНЫЕ</t>
  </si>
  <si>
    <t>Кол-во ДОO</t>
  </si>
  <si>
    <t>Охват кол-во детей</t>
  </si>
  <si>
    <t>Мощность</t>
  </si>
  <si>
    <t>Всего</t>
  </si>
  <si>
    <t xml:space="preserve">Всего групп </t>
  </si>
  <si>
    <t>Область</t>
  </si>
  <si>
    <t>Охват в %</t>
  </si>
  <si>
    <t xml:space="preserve"> кол-во детей</t>
  </si>
  <si>
    <t>в %</t>
  </si>
  <si>
    <t xml:space="preserve">Воспитанники </t>
  </si>
  <si>
    <t>Дети в возрасте 6 лет, 
охваченные ДО</t>
  </si>
  <si>
    <t>Государственные 
ДОО</t>
  </si>
  <si>
    <t>СОАТО</t>
  </si>
  <si>
    <t>6-Ж</t>
  </si>
  <si>
    <t>OpenEMIS</t>
  </si>
  <si>
    <t>Концепции</t>
  </si>
  <si>
    <t>кирилча</t>
  </si>
  <si>
    <t>лотинча</t>
  </si>
  <si>
    <t>рус тилида</t>
  </si>
  <si>
    <t>Прогноз</t>
  </si>
  <si>
    <t>Republic of Uzbekistan</t>
  </si>
  <si>
    <t>РЕСПУБЛИКА УЗБЕКИСТАН</t>
  </si>
  <si>
    <t>O'zbekiston Respublikasi</t>
  </si>
  <si>
    <t>Республика Узбекистан</t>
  </si>
  <si>
    <t>Andijon region</t>
  </si>
  <si>
    <t xml:space="preserve"> АНДИЖАНСКАЯ ОБЛАСТЬ</t>
  </si>
  <si>
    <t>Andijon viloyati</t>
  </si>
  <si>
    <t>Андижанская область</t>
  </si>
  <si>
    <t>Андижанская области</t>
  </si>
  <si>
    <t>Andijan</t>
  </si>
  <si>
    <t xml:space="preserve"> ГОРОД АНДИЖАН</t>
  </si>
  <si>
    <t>Andijon</t>
  </si>
  <si>
    <t>Андижан</t>
  </si>
  <si>
    <t xml:space="preserve"> г.Андижан </t>
  </si>
  <si>
    <t>Andijan district</t>
  </si>
  <si>
    <t xml:space="preserve"> АНДИЖАНСКИЙ РАЙОН</t>
  </si>
  <si>
    <t>Andijon tumani</t>
  </si>
  <si>
    <t>Андижанский район</t>
  </si>
  <si>
    <t xml:space="preserve"> Андижанский р.‎  </t>
  </si>
  <si>
    <t>Asaka district</t>
  </si>
  <si>
    <t xml:space="preserve"> АСАКИНСКИЙ РАЙОН</t>
  </si>
  <si>
    <t>Асака тумани</t>
  </si>
  <si>
    <t>Asaka tumani</t>
  </si>
  <si>
    <t>Асакинский район</t>
  </si>
  <si>
    <t xml:space="preserve"> Асакинский р. </t>
  </si>
  <si>
    <t>Balikchi district</t>
  </si>
  <si>
    <t xml:space="preserve"> БАЛЫКЧИНСКИЙ РАЙОН</t>
  </si>
  <si>
    <t>Балиқчи тумани</t>
  </si>
  <si>
    <t>Baliqchi tumani</t>
  </si>
  <si>
    <t>Балыкчинский район</t>
  </si>
  <si>
    <t xml:space="preserve"> Балыкчинский р.‎ </t>
  </si>
  <si>
    <t>Boz district</t>
  </si>
  <si>
    <t xml:space="preserve"> БОЗСКИЙ РАЙОН</t>
  </si>
  <si>
    <t>Бўз тумани</t>
  </si>
  <si>
    <t>Bo'ston tumani</t>
  </si>
  <si>
    <t>Бустонский район</t>
  </si>
  <si>
    <t xml:space="preserve"> Бустонский р.‎  </t>
  </si>
  <si>
    <t>Bulakbosh district</t>
  </si>
  <si>
    <t xml:space="preserve"> БУЛАКБАШИНСКИЙ РАЙОН</t>
  </si>
  <si>
    <t>Buloqboshi tumani</t>
  </si>
  <si>
    <t>Булакбашинский район</t>
  </si>
  <si>
    <t xml:space="preserve"> Булакбашинский р.‎ </t>
  </si>
  <si>
    <t>Hanabad</t>
  </si>
  <si>
    <t xml:space="preserve"> ГОРОД ХАНАБАД</t>
  </si>
  <si>
    <t>Xonobod</t>
  </si>
  <si>
    <t>Ханабад</t>
  </si>
  <si>
    <t xml:space="preserve"> г. Ханабад </t>
  </si>
  <si>
    <t>Hodjaabad district</t>
  </si>
  <si>
    <t xml:space="preserve"> ХОДЖААБАДСКИЙ РАЙОН</t>
  </si>
  <si>
    <t>Xo'jaobod tumani</t>
  </si>
  <si>
    <t>Ходжаабадский район</t>
  </si>
  <si>
    <t xml:space="preserve"> Ходжаабадский р. </t>
  </si>
  <si>
    <t>Izbaskan district</t>
  </si>
  <si>
    <t xml:space="preserve"> ИЗБАСКАНСКИЙ РАЙОН</t>
  </si>
  <si>
    <t>Izboskan tumani</t>
  </si>
  <si>
    <t>Избасканский район</t>
  </si>
  <si>
    <t xml:space="preserve"> Избасканский р. </t>
  </si>
  <si>
    <t>Jalalquduk district</t>
  </si>
  <si>
    <t xml:space="preserve"> ДЖАЛАЛКУДУКСКИЙ РАЙОН</t>
  </si>
  <si>
    <t>Jalaquduq tumani</t>
  </si>
  <si>
    <t>Жалакудукский район</t>
  </si>
  <si>
    <t xml:space="preserve"> Джалакудукский р. </t>
  </si>
  <si>
    <t>Kurgantepa district</t>
  </si>
  <si>
    <t xml:space="preserve"> КУРГАНТЕПИНСКИЙ РАЙОН</t>
  </si>
  <si>
    <t>Qo'rg'ontepa tumani</t>
  </si>
  <si>
    <t>Кургантепинский район</t>
  </si>
  <si>
    <t xml:space="preserve"> Кургантепинский р. </t>
  </si>
  <si>
    <t>Marhamat district</t>
  </si>
  <si>
    <t xml:space="preserve"> МАРХАМАТСКИЙ РАЙОН</t>
  </si>
  <si>
    <t>Marxamat tumani</t>
  </si>
  <si>
    <t>Мархаматский район</t>
  </si>
  <si>
    <t xml:space="preserve"> Мархаматский р.‎  </t>
  </si>
  <si>
    <t>Oltinqul district</t>
  </si>
  <si>
    <t xml:space="preserve"> АЛТЫНКУЛЬСКИЙ РАЙОН</t>
  </si>
  <si>
    <t>Oltinko'l tumani</t>
  </si>
  <si>
    <t>Алтынкульский район</t>
  </si>
  <si>
    <t xml:space="preserve"> Алтинкулский р.‎  </t>
  </si>
  <si>
    <t>Pahtaabad district</t>
  </si>
  <si>
    <t xml:space="preserve"> ПАХТААБАДСКИЙ РАЙОН</t>
  </si>
  <si>
    <t>Paxtaobod tumani</t>
  </si>
  <si>
    <t>Пахтаабадский район</t>
  </si>
  <si>
    <t xml:space="preserve"> Пахтаабадский р.‎  </t>
  </si>
  <si>
    <t>Shahrihan district</t>
  </si>
  <si>
    <t xml:space="preserve"> ШАХРИХАНСКИЙ РАЙОН</t>
  </si>
  <si>
    <t>Шаҳриҳон тумани</t>
  </si>
  <si>
    <t>Shaxrixon tumani</t>
  </si>
  <si>
    <t>Шахриханский район</t>
  </si>
  <si>
    <t xml:space="preserve"> Шахриханский р. </t>
  </si>
  <si>
    <t>Ulugnor district</t>
  </si>
  <si>
    <t xml:space="preserve"> УЛУГНОРСКИЙ РАЙОН</t>
  </si>
  <si>
    <t>Улуғноp тумани</t>
  </si>
  <si>
    <t>Ulug'nor tumani</t>
  </si>
  <si>
    <t>Улугноpский район</t>
  </si>
  <si>
    <t xml:space="preserve"> Улугнорский р.‎ </t>
  </si>
  <si>
    <t>Buxoro region</t>
  </si>
  <si>
    <t xml:space="preserve"> БУХАРСКАЯ ОБЛАСТЬ</t>
  </si>
  <si>
    <t>Buxoro viloyati</t>
  </si>
  <si>
    <t>Бухарская область</t>
  </si>
  <si>
    <t>Бухарская области</t>
  </si>
  <si>
    <t>Alats district</t>
  </si>
  <si>
    <t xml:space="preserve"> АЛАТСКИЙ РАЙОН</t>
  </si>
  <si>
    <t>Olot tumani</t>
  </si>
  <si>
    <t>Алатский район</t>
  </si>
  <si>
    <t>Алатский р-н</t>
  </si>
  <si>
    <t>Buhara</t>
  </si>
  <si>
    <t xml:space="preserve"> ГОРОД БУХАРА</t>
  </si>
  <si>
    <t>Buxoro</t>
  </si>
  <si>
    <t>Бухара</t>
  </si>
  <si>
    <t>г.Бухара</t>
  </si>
  <si>
    <t>Buxara district</t>
  </si>
  <si>
    <t xml:space="preserve"> БУХАРСКИЙ РАЙОН</t>
  </si>
  <si>
    <t>Buxoro tumani</t>
  </si>
  <si>
    <t>Бухарский район</t>
  </si>
  <si>
    <t>Бухарский р-н</t>
  </si>
  <si>
    <t>Gijduvan district</t>
  </si>
  <si>
    <t xml:space="preserve"> ГИЖДУВАНСКИЙ РАЙОН</t>
  </si>
  <si>
    <t>G'ijduvon tumani</t>
  </si>
  <si>
    <t>Гиждуванский район</t>
  </si>
  <si>
    <t>Гиждуванский р-н</t>
  </si>
  <si>
    <t>Jondor district</t>
  </si>
  <si>
    <t xml:space="preserve"> ДЖАНДОРСКИЙ РАЙОН</t>
  </si>
  <si>
    <t>Жондоp тумани</t>
  </si>
  <si>
    <t>Jondor tumani</t>
  </si>
  <si>
    <t>Жондоpский район</t>
  </si>
  <si>
    <t>Жандарский р-н</t>
  </si>
  <si>
    <t>Kagan</t>
  </si>
  <si>
    <t xml:space="preserve"> ГОРОД КАГАН</t>
  </si>
  <si>
    <t>Kogon</t>
  </si>
  <si>
    <t>Каган</t>
  </si>
  <si>
    <t>г.Каган</t>
  </si>
  <si>
    <t>Kagan district</t>
  </si>
  <si>
    <t xml:space="preserve"> КАГАНСКИЙ РАЙОН</t>
  </si>
  <si>
    <t>Kogon tumani</t>
  </si>
  <si>
    <t>Каганский район</t>
  </si>
  <si>
    <t>Каганский р-н</t>
  </si>
  <si>
    <t>Karakul district</t>
  </si>
  <si>
    <t xml:space="preserve"> КАРАКУЛЬСКИЙ РАЙОН</t>
  </si>
  <si>
    <t>Qorako'l tumani</t>
  </si>
  <si>
    <t>Каракульский район</t>
  </si>
  <si>
    <t>Караулский р-н</t>
  </si>
  <si>
    <t>Karaulbazar district</t>
  </si>
  <si>
    <t>КАРАУЛБАЗАРСКИЙ РАЙОН</t>
  </si>
  <si>
    <t>Qorovulbozor tumani</t>
  </si>
  <si>
    <t>Караулбазарский район</t>
  </si>
  <si>
    <t>Караулбазарский р-н</t>
  </si>
  <si>
    <t>Peshkun district</t>
  </si>
  <si>
    <t>ПЕШКУНСКИЙ РАЙОН</t>
  </si>
  <si>
    <t>Peshku tumani</t>
  </si>
  <si>
    <t>Пешкунский район</t>
  </si>
  <si>
    <t>Пешкунский р-н</t>
  </si>
  <si>
    <t>Romitan district</t>
  </si>
  <si>
    <t>РОМИТАНСКИЙ РАЙОН</t>
  </si>
  <si>
    <t>Romitan tumani</t>
  </si>
  <si>
    <t>Ромитанский район</t>
  </si>
  <si>
    <t>Рамитанский р-н</t>
  </si>
  <si>
    <t>Shafirkan district</t>
  </si>
  <si>
    <t>ШАФИРКАНСКИЙ РАЙОН</t>
  </si>
  <si>
    <t>Shofirkon tumani</t>
  </si>
  <si>
    <t>Шафирканский район</t>
  </si>
  <si>
    <t>Шафирканский р-н</t>
  </si>
  <si>
    <t>Vabkent district</t>
  </si>
  <si>
    <t xml:space="preserve"> ВАБКЕНТСКИЙ РАЙОН</t>
  </si>
  <si>
    <t>Vobkent tumani</t>
  </si>
  <si>
    <t>Вабкентский район</t>
  </si>
  <si>
    <t>Вабкентский р-н</t>
  </si>
  <si>
    <t>Farg'ona region</t>
  </si>
  <si>
    <t xml:space="preserve"> ФЕРГАНСКАЯ ОБЛАСТЬ</t>
  </si>
  <si>
    <t>Farg'ona viloyati</t>
  </si>
  <si>
    <t>Ферганская область</t>
  </si>
  <si>
    <t>Bagdad district</t>
  </si>
  <si>
    <t xml:space="preserve"> БАГДАДСКИЙ РАЙОН</t>
  </si>
  <si>
    <t>Боғдод тумани</t>
  </si>
  <si>
    <t>Bog'dod tumani</t>
  </si>
  <si>
    <t>Багдадский район</t>
  </si>
  <si>
    <t>Besharik district</t>
  </si>
  <si>
    <t xml:space="preserve"> БЕШАРЫКСКИЙ РАЙОН</t>
  </si>
  <si>
    <t>Beshariq tumani</t>
  </si>
  <si>
    <t>Бешарыкский район</t>
  </si>
  <si>
    <t>Buvayda district</t>
  </si>
  <si>
    <t xml:space="preserve"> БУВАЙДИНСКИЙ РАЙОН</t>
  </si>
  <si>
    <t>Buvayda tumani</t>
  </si>
  <si>
    <t>Бувайдинский район</t>
  </si>
  <si>
    <t>Dangara district</t>
  </si>
  <si>
    <t xml:space="preserve"> ДАНГАРИНСКИЙ РАЙОН</t>
  </si>
  <si>
    <t>Dang'ara tumani</t>
  </si>
  <si>
    <t>Дангаринский район</t>
  </si>
  <si>
    <t>Fargona district</t>
  </si>
  <si>
    <t xml:space="preserve"> ФЕРГАНСКИЙ РАЙОН</t>
  </si>
  <si>
    <t>Farg'ona tumani</t>
  </si>
  <si>
    <t>Ферганский район</t>
  </si>
  <si>
    <t>Fergana city</t>
  </si>
  <si>
    <t xml:space="preserve"> ГОРОД ФЕРГАНА</t>
  </si>
  <si>
    <t>Farg'ona</t>
  </si>
  <si>
    <t>Фергана</t>
  </si>
  <si>
    <t>г. Фергана</t>
  </si>
  <si>
    <t>Furkat district</t>
  </si>
  <si>
    <t xml:space="preserve"> ФУРКАТСКИЙ РАЙОН</t>
  </si>
  <si>
    <t>Furqat tumani</t>
  </si>
  <si>
    <t>Фуркатский район</t>
  </si>
  <si>
    <t>Kokand city</t>
  </si>
  <si>
    <t xml:space="preserve"> ГОРОД КОКАНД</t>
  </si>
  <si>
    <t>Qo'qon</t>
  </si>
  <si>
    <t>Коканд</t>
  </si>
  <si>
    <t>г. Коканд</t>
  </si>
  <si>
    <t>Kushtepa district</t>
  </si>
  <si>
    <t xml:space="preserve"> КУШТЕПИНСКИЙ РАЙОН</t>
  </si>
  <si>
    <t>Qo'shtepa tumani</t>
  </si>
  <si>
    <t>Куштепинский район</t>
  </si>
  <si>
    <t>Kuvasay city</t>
  </si>
  <si>
    <t xml:space="preserve"> ГОРОД КУВАСАЙ</t>
  </si>
  <si>
    <t>Quvasoy</t>
  </si>
  <si>
    <t>Кувасай</t>
  </si>
  <si>
    <t>г. Кувасай</t>
  </si>
  <si>
    <t>Margilan city</t>
  </si>
  <si>
    <t xml:space="preserve"> ГОРОД МАРГИЛАН</t>
  </si>
  <si>
    <t>Маpғилон шаҳри</t>
  </si>
  <si>
    <t>Marg'ilon</t>
  </si>
  <si>
    <t>Маpгилан</t>
  </si>
  <si>
    <t>г. Маргилан</t>
  </si>
  <si>
    <t>Oltiarik district</t>
  </si>
  <si>
    <t xml:space="preserve"> АЛТЫАРЫКСКИЙ РАЙОН</t>
  </si>
  <si>
    <t>Oltiariq tumani</t>
  </si>
  <si>
    <t>Алтыарыкский район</t>
  </si>
  <si>
    <t>Алтыарыкский район‎</t>
  </si>
  <si>
    <t>Quva district</t>
  </si>
  <si>
    <t xml:space="preserve"> КУВИНСКИЙ РАЙОН</t>
  </si>
  <si>
    <t>Quva tumani</t>
  </si>
  <si>
    <t>Кувинский район</t>
  </si>
  <si>
    <t>Rishton district</t>
  </si>
  <si>
    <t xml:space="preserve"> РИШТАНСКИЙ РАЙОН</t>
  </si>
  <si>
    <t>Rishton tumani</t>
  </si>
  <si>
    <t>Риштанский район</t>
  </si>
  <si>
    <t>Suh district</t>
  </si>
  <si>
    <t xml:space="preserve"> СОХСКИЙ РАЙОН</t>
  </si>
  <si>
    <t>So'x tumani</t>
  </si>
  <si>
    <t>Сохский район</t>
  </si>
  <si>
    <t>Toshlok district</t>
  </si>
  <si>
    <t xml:space="preserve"> ТАШЛАКСКИЙ РАЙОН</t>
  </si>
  <si>
    <t>Toshloq tumani</t>
  </si>
  <si>
    <t>Ташлакский район</t>
  </si>
  <si>
    <t>Uchkuprik district</t>
  </si>
  <si>
    <t xml:space="preserve"> УЧКУПРИКСКИЙ РАЙОН</t>
  </si>
  <si>
    <t>Uchko'prik tumani</t>
  </si>
  <si>
    <t>Учкуприкский район</t>
  </si>
  <si>
    <t>Uzbekistan district</t>
  </si>
  <si>
    <t xml:space="preserve"> УЗБЕКИСТАНСКИЙ РАЙОН</t>
  </si>
  <si>
    <t>O'zbekiston tumani</t>
  </si>
  <si>
    <t>Узбекистанский район</t>
  </si>
  <si>
    <t>Yozyovon district</t>
  </si>
  <si>
    <t xml:space="preserve"> ЯЗЪЯВАНСКИЙ РАЙОН</t>
  </si>
  <si>
    <t>Yozyovon tumani</t>
  </si>
  <si>
    <t>Язъяванский район</t>
  </si>
  <si>
    <t>Jizzax region</t>
  </si>
  <si>
    <t xml:space="preserve"> ДЖИЗАКСКАЯ ОБЛАСТЬ</t>
  </si>
  <si>
    <t>Jizzax viloyati</t>
  </si>
  <si>
    <t>Джизакская область</t>
  </si>
  <si>
    <t>Джизакская области</t>
  </si>
  <si>
    <t>Arnasay district</t>
  </si>
  <si>
    <t xml:space="preserve"> АРНАСАЙСКИЙ РАЙОН</t>
  </si>
  <si>
    <t>Арнасой тумани</t>
  </si>
  <si>
    <t>Arnasoy tumani</t>
  </si>
  <si>
    <t>Арнасайский район</t>
  </si>
  <si>
    <t>Bahmal district</t>
  </si>
  <si>
    <t xml:space="preserve"> БАХМАЛЬСКИЙ РАЙОН</t>
  </si>
  <si>
    <t>Бахмал тумани</t>
  </si>
  <si>
    <t>Baxmal tumani</t>
  </si>
  <si>
    <t>Бахмальский район</t>
  </si>
  <si>
    <t>Бахмалский район</t>
  </si>
  <si>
    <t>Dustlik district</t>
  </si>
  <si>
    <t xml:space="preserve"> ДУСТЛИКСКИЙ РАЙОН</t>
  </si>
  <si>
    <t>Дўстлик тумани</t>
  </si>
  <si>
    <t>Do'stlik tumani</t>
  </si>
  <si>
    <t>Дустликский район</t>
  </si>
  <si>
    <t>Farish district</t>
  </si>
  <si>
    <t xml:space="preserve"> ФАРИШСКИЙ РАЙОН</t>
  </si>
  <si>
    <t>Фориш тумани</t>
  </si>
  <si>
    <t>Forish tumani</t>
  </si>
  <si>
    <t>Фаришский район</t>
  </si>
  <si>
    <t>Gallyaarak district</t>
  </si>
  <si>
    <t xml:space="preserve"> ГАЛЛЯАРАЛЬСКИЙ РАЙОН</t>
  </si>
  <si>
    <t>Ғаллаорол тумани</t>
  </si>
  <si>
    <t>G'allaorol tumani</t>
  </si>
  <si>
    <t>Галляаральский район</t>
  </si>
  <si>
    <t>Галляралский район</t>
  </si>
  <si>
    <t>Jizzak</t>
  </si>
  <si>
    <t xml:space="preserve"> ГОРОД ДЖИЗАК</t>
  </si>
  <si>
    <t>Jizzax</t>
  </si>
  <si>
    <t>Джизак</t>
  </si>
  <si>
    <t>Город Джизак</t>
  </si>
  <si>
    <t>Jizzak district</t>
  </si>
  <si>
    <t xml:space="preserve"> Ш.РАШИДОВСКИЙ РАЙОН</t>
  </si>
  <si>
    <t>Шароф Рашидов тумани (Жиззах)</t>
  </si>
  <si>
    <t>Sharof Rashidov tumani</t>
  </si>
  <si>
    <t>Шароф Рашидовский район</t>
  </si>
  <si>
    <t>Шараф Рашидовский район</t>
  </si>
  <si>
    <t>Mirzachul district</t>
  </si>
  <si>
    <t xml:space="preserve"> МИРЗАЧУЛЬСКИЙ РАЙОН</t>
  </si>
  <si>
    <t>Мирзачўл тумани</t>
  </si>
  <si>
    <t>Mirzacho'l tumani</t>
  </si>
  <si>
    <t>Мирзачульский район</t>
  </si>
  <si>
    <t>Мирзачулский район</t>
  </si>
  <si>
    <t>Pahtakor district</t>
  </si>
  <si>
    <t xml:space="preserve"> ПАХТАКОРСКИЙ РАЙОН</t>
  </si>
  <si>
    <t>Пахтакор тумани</t>
  </si>
  <si>
    <t>Paxtakor tumani</t>
  </si>
  <si>
    <t>Пахтакорский район</t>
  </si>
  <si>
    <t>Yangiobod district</t>
  </si>
  <si>
    <t xml:space="preserve"> ЯНГИАБАДСКИЙ РАЙОН</t>
  </si>
  <si>
    <t>Янгиобод тумани</t>
  </si>
  <si>
    <t>Yangiobod tumani</t>
  </si>
  <si>
    <t>Янгиободский район</t>
  </si>
  <si>
    <t>Янгиабадский район</t>
  </si>
  <si>
    <t>Zaamin district</t>
  </si>
  <si>
    <t xml:space="preserve"> ЗААМИНСКИЙ РАЙОН</t>
  </si>
  <si>
    <t>Зомин тумани</t>
  </si>
  <si>
    <t>Zomin tumani</t>
  </si>
  <si>
    <t>Зааминский район</t>
  </si>
  <si>
    <t>Zafarabad district</t>
  </si>
  <si>
    <t xml:space="preserve"> ЗАФАРАБАДСКИЙ РАЙОН</t>
  </si>
  <si>
    <t>Зафаробод тумани</t>
  </si>
  <si>
    <t>Zafarobod tumani</t>
  </si>
  <si>
    <t>Зафарабадский район</t>
  </si>
  <si>
    <t>Zarbdar district</t>
  </si>
  <si>
    <t xml:space="preserve"> ЗАРБДОРСКИЙ РАЙОН</t>
  </si>
  <si>
    <t>Зарбдор тумани</t>
  </si>
  <si>
    <t>Zarbdor tumani</t>
  </si>
  <si>
    <t>Зарбдарский район</t>
  </si>
  <si>
    <t>Namangan region</t>
  </si>
  <si>
    <t xml:space="preserve"> НАМАНГАНСКАЯ ОБЛАСТЬ</t>
  </si>
  <si>
    <t>Namangan viloyati</t>
  </si>
  <si>
    <t>Наманганская область</t>
  </si>
  <si>
    <t>Наманганская области</t>
  </si>
  <si>
    <t>Chartak district</t>
  </si>
  <si>
    <t xml:space="preserve"> ЧАРТАКСКИЙ РАЙОН</t>
  </si>
  <si>
    <t>Chortoq tumani</t>
  </si>
  <si>
    <t>Чартакский район</t>
  </si>
  <si>
    <t xml:space="preserve">Чортоқ тумани </t>
  </si>
  <si>
    <t>Chust district</t>
  </si>
  <si>
    <t xml:space="preserve"> ЧУСТСКИЙ РАЙОН</t>
  </si>
  <si>
    <t>Chust tumani</t>
  </si>
  <si>
    <t>Чустский район</t>
  </si>
  <si>
    <t>Kasansay district</t>
  </si>
  <si>
    <t xml:space="preserve"> КАСАНСАЙСКИЙ РАЙОН</t>
  </si>
  <si>
    <t>Kosonsoy tumani</t>
  </si>
  <si>
    <t>Касансайский район</t>
  </si>
  <si>
    <t>Mingbulak district</t>
  </si>
  <si>
    <t xml:space="preserve"> МИНГБУЛАКСКИЙ РАЙОН</t>
  </si>
  <si>
    <t>Mingbuloq tumani</t>
  </si>
  <si>
    <t>Мингбулакский pайон</t>
  </si>
  <si>
    <t>Namangan</t>
  </si>
  <si>
    <t xml:space="preserve"> ГОРОД НАМАНГАН</t>
  </si>
  <si>
    <t>Наманган</t>
  </si>
  <si>
    <t xml:space="preserve">Наманган шаҳар </t>
  </si>
  <si>
    <t>Namangan district</t>
  </si>
  <si>
    <t xml:space="preserve"> НАМАНГАНСКИЙ РАЙОН</t>
  </si>
  <si>
    <t>Namangan tumani</t>
  </si>
  <si>
    <t>Наманганский район</t>
  </si>
  <si>
    <t xml:space="preserve">Наманган тумани </t>
  </si>
  <si>
    <t>Narin district</t>
  </si>
  <si>
    <t xml:space="preserve"> НАРЫНСКИЙ РАЙОН</t>
  </si>
  <si>
    <t>Norin tumani</t>
  </si>
  <si>
    <t>Нарынский район</t>
  </si>
  <si>
    <t xml:space="preserve">Норин тумани </t>
  </si>
  <si>
    <t>Pap district</t>
  </si>
  <si>
    <t xml:space="preserve"> ПАПСКИЙ РАЙОН</t>
  </si>
  <si>
    <t>Pop tumani</t>
  </si>
  <si>
    <t>Папский район</t>
  </si>
  <si>
    <t xml:space="preserve">Поп тумани </t>
  </si>
  <si>
    <t>Turakurgan district</t>
  </si>
  <si>
    <t xml:space="preserve"> ТУРАКУРГАНСКИЙ РАЙОН</t>
  </si>
  <si>
    <t>To'raqo'rg'on tumani</t>
  </si>
  <si>
    <t>Туракурганский район</t>
  </si>
  <si>
    <t xml:space="preserve">Тўрақўрғон тумани </t>
  </si>
  <si>
    <t>Uchkurgan district</t>
  </si>
  <si>
    <t xml:space="preserve"> УЧКУРГАНСКИЙ РАЙОН</t>
  </si>
  <si>
    <t>Uchqo'rg'on tumani</t>
  </si>
  <si>
    <t>Учкурганский район</t>
  </si>
  <si>
    <t>Uychin district</t>
  </si>
  <si>
    <t xml:space="preserve"> УЙЧИНСКИЙ РАЙОН</t>
  </si>
  <si>
    <t>Uychi tumani</t>
  </si>
  <si>
    <t>Уйчинский район</t>
  </si>
  <si>
    <t>Уйчи  тумани</t>
  </si>
  <si>
    <t>Yangikurgan district</t>
  </si>
  <si>
    <t xml:space="preserve"> ЯНГИКУРГАНСКИЙ РАЙОН</t>
  </si>
  <si>
    <t>Yangiqo'rg'on tumani</t>
  </si>
  <si>
    <t>Янгикурганский район</t>
  </si>
  <si>
    <t xml:space="preserve">Янгиқўрғон тумани </t>
  </si>
  <si>
    <t>Davlatobod tumani</t>
  </si>
  <si>
    <t>Давлатободский район</t>
  </si>
  <si>
    <t>Navoiy region</t>
  </si>
  <si>
    <t xml:space="preserve"> НАВОИЙСКАЯ ОБЛАСТЬ</t>
  </si>
  <si>
    <t>Navoiy viloyati</t>
  </si>
  <si>
    <t>Навоийская область</t>
  </si>
  <si>
    <t>Навоийская области</t>
  </si>
  <si>
    <t>Hatirchi district</t>
  </si>
  <si>
    <t xml:space="preserve"> ХАТЫРЧИНСКИЙ РАЙОН</t>
  </si>
  <si>
    <t>Xatirchi tumani</t>
  </si>
  <si>
    <t>Хатырчинский район</t>
  </si>
  <si>
    <t>Kanimeh district</t>
  </si>
  <si>
    <t xml:space="preserve"> КАНИМЕХСКИЙ РАЙОН</t>
  </si>
  <si>
    <t>Konimex tumani</t>
  </si>
  <si>
    <t>Канимехский район</t>
  </si>
  <si>
    <t>Karmanin district</t>
  </si>
  <si>
    <t xml:space="preserve"> КАРМАНИНСКИЙ РАЙОН</t>
  </si>
  <si>
    <t>Karmana tumani</t>
  </si>
  <si>
    <t>Карманинский район</t>
  </si>
  <si>
    <t>Kiziltepa district</t>
  </si>
  <si>
    <t xml:space="preserve"> КЫЗЫЛТЕПИНСКИЙ РАЙОН</t>
  </si>
  <si>
    <t>Qiziltepa tumani</t>
  </si>
  <si>
    <t>Кызылтепинский район</t>
  </si>
  <si>
    <t>Navbahor district</t>
  </si>
  <si>
    <t xml:space="preserve"> НАВБАХОРСКИЙ РАЙОН</t>
  </si>
  <si>
    <t>Navbahor tumani</t>
  </si>
  <si>
    <t>Навбахорский район</t>
  </si>
  <si>
    <t>Navoi</t>
  </si>
  <si>
    <t xml:space="preserve"> ГОРОД НАВОИ</t>
  </si>
  <si>
    <t>Navoiy</t>
  </si>
  <si>
    <t>Навои</t>
  </si>
  <si>
    <t>г.Навои</t>
  </si>
  <si>
    <t>Nuratin district</t>
  </si>
  <si>
    <t xml:space="preserve"> НУРАТИНСКИЙ РАЙОН</t>
  </si>
  <si>
    <t>Nurota tumani</t>
  </si>
  <si>
    <t>Нуратинский район</t>
  </si>
  <si>
    <t>Tamdin district</t>
  </si>
  <si>
    <t xml:space="preserve"> ТАМДЫНСКИЙ РАЙОН</t>
  </si>
  <si>
    <t>Tomdi tumani</t>
  </si>
  <si>
    <t>Тамдынский район</t>
  </si>
  <si>
    <t>Uchkuduk district</t>
  </si>
  <si>
    <t xml:space="preserve"> УЧКУДУКСКИЙ РАЙОН</t>
  </si>
  <si>
    <t>Uchquduq tumani</t>
  </si>
  <si>
    <t>Учкудукский район</t>
  </si>
  <si>
    <t>Zarafshan</t>
  </si>
  <si>
    <t xml:space="preserve"> ГОРОД ЗАРАФШАН</t>
  </si>
  <si>
    <t>Заpафшон шаҳри</t>
  </si>
  <si>
    <t>Zarafshon</t>
  </si>
  <si>
    <t>Заpафшан</t>
  </si>
  <si>
    <t>г.Зарафшан</t>
  </si>
  <si>
    <t>Ғозғон шаҳри</t>
  </si>
  <si>
    <t>G'ozg'on</t>
  </si>
  <si>
    <t>Газган</t>
  </si>
  <si>
    <t>Qashqadaryo region</t>
  </si>
  <si>
    <t xml:space="preserve"> КАШКАДАРЬИНСКАЯ ОБЛАСТЬ</t>
  </si>
  <si>
    <t>Qashqadaryo viloyati</t>
  </si>
  <si>
    <t>Кашкадарьинская область</t>
  </si>
  <si>
    <t>Кашкадарьинска области</t>
  </si>
  <si>
    <t>Chirakchi district</t>
  </si>
  <si>
    <t xml:space="preserve"> ЧИРАКЧИНСКИЙ РАЙОН</t>
  </si>
  <si>
    <t>Chiroqchi tumani</t>
  </si>
  <si>
    <t>Чиракчинский район</t>
  </si>
  <si>
    <t>Dehkanabad district</t>
  </si>
  <si>
    <t xml:space="preserve"> ДЕХКАНАБАДСКИЙ РАЙОН</t>
  </si>
  <si>
    <t>Dehqonobod tumani</t>
  </si>
  <si>
    <t>Дехканабадский район</t>
  </si>
  <si>
    <t>Guzar district</t>
  </si>
  <si>
    <t xml:space="preserve"> ГУЗАРСКИЙ РАЙОН</t>
  </si>
  <si>
    <t>G'uzor tumani</t>
  </si>
  <si>
    <t>Гузарский район</t>
  </si>
  <si>
    <t>Kamashi district</t>
  </si>
  <si>
    <t xml:space="preserve"> КАМАШИНСКИЙ РАЙОН</t>
  </si>
  <si>
    <t>Qamashi tumani</t>
  </si>
  <si>
    <t>Камашинский район</t>
  </si>
  <si>
    <t>Камашинский район </t>
  </si>
  <si>
    <t>Karshi</t>
  </si>
  <si>
    <t xml:space="preserve"> ГОРОД КАРШИ</t>
  </si>
  <si>
    <t>Qarshi</t>
  </si>
  <si>
    <t>Карши</t>
  </si>
  <si>
    <t>г. Карши</t>
  </si>
  <si>
    <t>Karshi district</t>
  </si>
  <si>
    <t xml:space="preserve"> КАРШИНСКИЙ РАЙОН</t>
  </si>
  <si>
    <t>Qarshi tumani</t>
  </si>
  <si>
    <t>Каршинский район</t>
  </si>
  <si>
    <t>Kasan district</t>
  </si>
  <si>
    <t xml:space="preserve"> КАСАНСКИЙ РАЙОН</t>
  </si>
  <si>
    <t>Koson tumani</t>
  </si>
  <si>
    <t>Касанский район</t>
  </si>
  <si>
    <t>Kasbi district</t>
  </si>
  <si>
    <t xml:space="preserve"> КАСБИНСКИЙ РАЙОН</t>
  </si>
  <si>
    <t>Kasbi tumani</t>
  </si>
  <si>
    <t>Касбинский район</t>
  </si>
  <si>
    <t>Касбийский район</t>
  </si>
  <si>
    <t>Kitab district</t>
  </si>
  <si>
    <t xml:space="preserve"> КИТАБСКИЙ РАЙОН</t>
  </si>
  <si>
    <t>Kitob tumani</t>
  </si>
  <si>
    <t>Китабский район</t>
  </si>
  <si>
    <t>Mirishkor district</t>
  </si>
  <si>
    <t xml:space="preserve"> МИРИШКОРСКИЙ РАЙОН</t>
  </si>
  <si>
    <t>Mirishkor tumani</t>
  </si>
  <si>
    <t>Миришкорский район</t>
  </si>
  <si>
    <t>Mubarek district</t>
  </si>
  <si>
    <t xml:space="preserve"> МУБАРЕКСКИЙ РАЙОН</t>
  </si>
  <si>
    <t>Muborak tumani</t>
  </si>
  <si>
    <t>Мубарекский район</t>
  </si>
  <si>
    <t>Nishan district</t>
  </si>
  <si>
    <t xml:space="preserve"> НИШАНСКИЙ РАЙОН</t>
  </si>
  <si>
    <t>Nishon tumani</t>
  </si>
  <si>
    <t>Нишанский район</t>
  </si>
  <si>
    <t>Shahrisabz</t>
  </si>
  <si>
    <t xml:space="preserve"> ГОРОД ШАХРИСАБЗ</t>
  </si>
  <si>
    <t>Шаҳрисабз шаҳри</t>
  </si>
  <si>
    <t>Шахрисабз</t>
  </si>
  <si>
    <t xml:space="preserve">г. Шахрисабз </t>
  </si>
  <si>
    <t>Shahrisabz district</t>
  </si>
  <si>
    <t xml:space="preserve"> ШАХРИСАБЗСКИЙ РАЙОН</t>
  </si>
  <si>
    <t>Шаҳрисабз тумани</t>
  </si>
  <si>
    <t>Shahrisabz tumani</t>
  </si>
  <si>
    <t>Шахрисабзский район</t>
  </si>
  <si>
    <t>Yakabag district</t>
  </si>
  <si>
    <t xml:space="preserve"> ЯККАБАГСКИЙ РАЙОН</t>
  </si>
  <si>
    <t>Yakkabog' tumani</t>
  </si>
  <si>
    <t>Яккабагский район</t>
  </si>
  <si>
    <t>Republic of Qoraqolpoq</t>
  </si>
  <si>
    <t xml:space="preserve"> РЕСПУБЛИКА КАРАКАЛПАКСТАН</t>
  </si>
  <si>
    <t>Qoraqalpog'iston Respublikasi</t>
  </si>
  <si>
    <t>Республика Каракалпакстан</t>
  </si>
  <si>
    <t>Amudarya district</t>
  </si>
  <si>
    <t xml:space="preserve"> АМУДАРЬИНСКИЙ РАЙОН</t>
  </si>
  <si>
    <t>Amudaryo tumani</t>
  </si>
  <si>
    <t>Амударьинский район</t>
  </si>
  <si>
    <t>Beruni district</t>
  </si>
  <si>
    <t xml:space="preserve"> БЕРУНИЙСКИЙ РАЙОН</t>
  </si>
  <si>
    <t>Beruniy tumani</t>
  </si>
  <si>
    <t>Берунийский район</t>
  </si>
  <si>
    <t>Bo'zo'tov</t>
  </si>
  <si>
    <t>Бўзатов тумани</t>
  </si>
  <si>
    <t>Bo'zatov tumani</t>
  </si>
  <si>
    <t>Бозатауский район</t>
  </si>
  <si>
    <t>Chimbay district</t>
  </si>
  <si>
    <t xml:space="preserve"> ЧИМБАЙСКИЙ РАЙОН</t>
  </si>
  <si>
    <t>Chimboy tumani</t>
  </si>
  <si>
    <t>Чимбайский район</t>
  </si>
  <si>
    <t>Ellikkalin district</t>
  </si>
  <si>
    <t xml:space="preserve"> ЭЛЛИККАЛИНСКИЙ РАЙОН</t>
  </si>
  <si>
    <t>Ellikkala tumani</t>
  </si>
  <si>
    <t>Элликкалинский район</t>
  </si>
  <si>
    <t>Hodjeliy district</t>
  </si>
  <si>
    <t xml:space="preserve"> ХОДЖЕЙЛИЙСКИЙ РАЙОН</t>
  </si>
  <si>
    <t>Xo'jayli tumani</t>
  </si>
  <si>
    <t>Ходжейлийский район</t>
  </si>
  <si>
    <t>Kanlikul district</t>
  </si>
  <si>
    <t xml:space="preserve"> КАНЛЫКУЛЬСКИЙ РАЙОН</t>
  </si>
  <si>
    <t>Qanliko'l tumani</t>
  </si>
  <si>
    <t>Канлыкульский район</t>
  </si>
  <si>
    <t>Karauzyak district</t>
  </si>
  <si>
    <t xml:space="preserve"> КАРАУЗЯКСКИЙ РАЙОН</t>
  </si>
  <si>
    <t>Qorao'zak tumani</t>
  </si>
  <si>
    <t>Караузякский район</t>
  </si>
  <si>
    <t>Kegeli district</t>
  </si>
  <si>
    <t xml:space="preserve"> КЕГЕЙЛИЙСКИЙ РАЙОН</t>
  </si>
  <si>
    <t>Kegeyli tumani</t>
  </si>
  <si>
    <t>Кегейлийский район</t>
  </si>
  <si>
    <t>Kungrad district</t>
  </si>
  <si>
    <t xml:space="preserve"> КУНГРАДСКИЙ РАЙОН</t>
  </si>
  <si>
    <t>Qo'ng'irot tumani</t>
  </si>
  <si>
    <t>Кунградский район</t>
  </si>
  <si>
    <t>Muynak district</t>
  </si>
  <si>
    <t xml:space="preserve"> МУЙНАКСКИЙ РАЙОН</t>
  </si>
  <si>
    <t>Мўйноқ тумани</t>
  </si>
  <si>
    <t>Mo'ynoq tumani</t>
  </si>
  <si>
    <t>Муйнакский район</t>
  </si>
  <si>
    <t>Nukus</t>
  </si>
  <si>
    <t xml:space="preserve"> ГОРОД НУКУС</t>
  </si>
  <si>
    <t>Нукус</t>
  </si>
  <si>
    <t>Nukus district</t>
  </si>
  <si>
    <t xml:space="preserve"> НУКУССКИЙ РАЙОН</t>
  </si>
  <si>
    <t>Nukus tumani</t>
  </si>
  <si>
    <t>Нукусский район</t>
  </si>
  <si>
    <t>Shumanay district</t>
  </si>
  <si>
    <t xml:space="preserve"> ШУМАНАЙСКИЙ РАЙОН</t>
  </si>
  <si>
    <t>Шуманай тумани</t>
  </si>
  <si>
    <t>Shumanay tumani</t>
  </si>
  <si>
    <t>Шуманайский район</t>
  </si>
  <si>
    <t>Tahiatash district</t>
  </si>
  <si>
    <t xml:space="preserve"> ТАХИАТАШСКИЙ РАЙОН</t>
  </si>
  <si>
    <t>Taxiatosh tumani</t>
  </si>
  <si>
    <t>Тахиаташский район</t>
  </si>
  <si>
    <t>Tahtakupir district</t>
  </si>
  <si>
    <t xml:space="preserve"> ТАХТАКУПЫРСКИЙ РАЙОН</t>
  </si>
  <si>
    <t>Taxtako'pir tumani</t>
  </si>
  <si>
    <t>Тахтакупырский район</t>
  </si>
  <si>
    <t>Turtkul district</t>
  </si>
  <si>
    <t xml:space="preserve"> ТУРТКУЛЬСКИЙ РАЙОН</t>
  </si>
  <si>
    <t>To'rtko'l tumani</t>
  </si>
  <si>
    <t>Турткульский район</t>
  </si>
  <si>
    <t>Samarqand region</t>
  </si>
  <si>
    <t xml:space="preserve"> САМАРКАНДСКАЯ ОБЛАСТЬ</t>
  </si>
  <si>
    <t>Samarqand viloyati</t>
  </si>
  <si>
    <t>Самаркандская область</t>
  </si>
  <si>
    <t>Самаркандская области</t>
  </si>
  <si>
    <t>Akdarya district</t>
  </si>
  <si>
    <t xml:space="preserve"> АКДАРЬИНСКИЙ РАЙОН</t>
  </si>
  <si>
    <t>Оқдарё тумани</t>
  </si>
  <si>
    <t>Oqdaryo tumani</t>
  </si>
  <si>
    <t>Акдарьинский район</t>
  </si>
  <si>
    <t>Акдарьинский р.</t>
  </si>
  <si>
    <t>Bulungur district</t>
  </si>
  <si>
    <t xml:space="preserve"> БУЛУНГУРСКИЙ РАЙОН</t>
  </si>
  <si>
    <t>Булунғур тумани</t>
  </si>
  <si>
    <t>Bulung'ur tumani</t>
  </si>
  <si>
    <t>Булунгурский район</t>
  </si>
  <si>
    <t>Булунгурский р.</t>
  </si>
  <si>
    <t>Djambay district</t>
  </si>
  <si>
    <t xml:space="preserve"> ДЖАМБАЙСКИЙ РАЙОН</t>
  </si>
  <si>
    <t>Жомбой тумани</t>
  </si>
  <si>
    <t>Jomboy tumani</t>
  </si>
  <si>
    <t>Джамбайский район</t>
  </si>
  <si>
    <t>Джамбайский р.</t>
  </si>
  <si>
    <t>Ishtihan district</t>
  </si>
  <si>
    <t xml:space="preserve"> ИШТЫХАНСКИЙ РАЙОН</t>
  </si>
  <si>
    <t>Иштихон тумани</t>
  </si>
  <si>
    <t>Ishtixon tumani</t>
  </si>
  <si>
    <t>Иштыханский район</t>
  </si>
  <si>
    <t>Иштыханский р.</t>
  </si>
  <si>
    <t>Kattagurgan</t>
  </si>
  <si>
    <t>ГОРОД КАТТАКУРГАН</t>
  </si>
  <si>
    <t>Kattaqo'rg'on</t>
  </si>
  <si>
    <t>Каттакурган</t>
  </si>
  <si>
    <t>г.Каттакурган</t>
  </si>
  <si>
    <t>Kattakurgan district</t>
  </si>
  <si>
    <t xml:space="preserve"> КАТТАКУРГАНСКИЙ РАЙОН</t>
  </si>
  <si>
    <t>Каттақўрғон тумани</t>
  </si>
  <si>
    <t>Kattaqo'rg'on tumani</t>
  </si>
  <si>
    <t>Каттакурганский район</t>
  </si>
  <si>
    <t>Каттакурганский р.</t>
  </si>
  <si>
    <t>Koshrabad district</t>
  </si>
  <si>
    <t xml:space="preserve"> КУШРАБАДСКИЙ РАЙОН</t>
  </si>
  <si>
    <t>Қўшробод тумани</t>
  </si>
  <si>
    <t>Qo'shrabot tumani</t>
  </si>
  <si>
    <t>Кошрабадский район</t>
  </si>
  <si>
    <t>Кошрабатский р.</t>
  </si>
  <si>
    <t>Narpay district</t>
  </si>
  <si>
    <t xml:space="preserve"> НАРПАЙСКИЙ РАЙОН</t>
  </si>
  <si>
    <t>Нарпай тумани</t>
  </si>
  <si>
    <t>Narpay tumani</t>
  </si>
  <si>
    <t>Нарпайский район</t>
  </si>
  <si>
    <t>Нарпайский р.</t>
  </si>
  <si>
    <t>Nurabad district</t>
  </si>
  <si>
    <t xml:space="preserve"> НУРАБАДСКИЙ РАЙОН</t>
  </si>
  <si>
    <t>Нуробод тумани</t>
  </si>
  <si>
    <t>Nurobod tumani</t>
  </si>
  <si>
    <t>Нурабадский район</t>
  </si>
  <si>
    <t>Нурабадский р.</t>
  </si>
  <si>
    <t>Pastdargom district</t>
  </si>
  <si>
    <t xml:space="preserve"> ПАСТДАРГОМСКИЙ РАЙОН</t>
  </si>
  <si>
    <t>Пастдарғом тумани</t>
  </si>
  <si>
    <t>Pastdarg'om tumani</t>
  </si>
  <si>
    <t>Пастдаргомский район</t>
  </si>
  <si>
    <t>Пастдаргомский р.</t>
  </si>
  <si>
    <t>Paxtachi district</t>
  </si>
  <si>
    <t xml:space="preserve"> ПАХТАЧИЙСКИЙ РАЙОН</t>
  </si>
  <si>
    <t>Пахтачи тумани</t>
  </si>
  <si>
    <t>Paxtachi tumani</t>
  </si>
  <si>
    <t>Пахтачийский район</t>
  </si>
  <si>
    <t>Пахтачийский р.</t>
  </si>
  <si>
    <t>Payarik district</t>
  </si>
  <si>
    <t xml:space="preserve"> ПАЙАРЫКСКИЙ РАЙОН</t>
  </si>
  <si>
    <t>Пойариқ тумани</t>
  </si>
  <si>
    <t>Payariq tumani</t>
  </si>
  <si>
    <t>Пайарыкский район</t>
  </si>
  <si>
    <t>Пайарыкский р.</t>
  </si>
  <si>
    <t>Samarkand</t>
  </si>
  <si>
    <t xml:space="preserve"> ГОРОД САМАРКАНД</t>
  </si>
  <si>
    <t>Samarqand</t>
  </si>
  <si>
    <t>г.Самарканд</t>
  </si>
  <si>
    <t>Samarkand district</t>
  </si>
  <si>
    <t xml:space="preserve"> САМАРКАНДСКИЙ РАЙОН</t>
  </si>
  <si>
    <t>Самарқанд тумани</t>
  </si>
  <si>
    <t>Samarqand tumani</t>
  </si>
  <si>
    <t>Самаркандский район</t>
  </si>
  <si>
    <t>Самаркандский р.</t>
  </si>
  <si>
    <t>taylyak district</t>
  </si>
  <si>
    <t xml:space="preserve"> ТАЙЛАКСКИЙ РАЙОН</t>
  </si>
  <si>
    <t>Тойлоқ тумани</t>
  </si>
  <si>
    <t>Tayloq tumani</t>
  </si>
  <si>
    <t>Тайлякский район</t>
  </si>
  <si>
    <t>Тайлякский р.</t>
  </si>
  <si>
    <t>Urgut district</t>
  </si>
  <si>
    <t xml:space="preserve"> УРГУТСКИЙ РАЙОН</t>
  </si>
  <si>
    <t>Ургут тумани</t>
  </si>
  <si>
    <t>Urgut tumani</t>
  </si>
  <si>
    <t>Ургутский район</t>
  </si>
  <si>
    <t>Ургутский р.</t>
  </si>
  <si>
    <t>Sirdaryo region</t>
  </si>
  <si>
    <t xml:space="preserve"> СЫРДАРЬИНСКАЯ ОБЛАСТЬ</t>
  </si>
  <si>
    <t>Sirdaryo viloyati</t>
  </si>
  <si>
    <t>Сырдарьинская область</t>
  </si>
  <si>
    <t>Сырдарьинская области</t>
  </si>
  <si>
    <t>Akaltin district</t>
  </si>
  <si>
    <t xml:space="preserve"> АКАЛТЫНСКИЙ РАЙОН</t>
  </si>
  <si>
    <t>Oqoltin tumani</t>
  </si>
  <si>
    <t>Акалтынский район</t>
  </si>
  <si>
    <t>Bayaut district</t>
  </si>
  <si>
    <t xml:space="preserve"> БАЯУТСКИЙ РАЙОН</t>
  </si>
  <si>
    <t>Boyovut tumani</t>
  </si>
  <si>
    <t>Баяутский район</t>
  </si>
  <si>
    <t>Gulistan</t>
  </si>
  <si>
    <t>ГОРОД ГУЛИСТАН</t>
  </si>
  <si>
    <t>Guliston</t>
  </si>
  <si>
    <t>г.Гулистан</t>
  </si>
  <si>
    <t>Gulistan district</t>
  </si>
  <si>
    <t xml:space="preserve"> ГУЛИСТАНСКИЙ РАЙОН</t>
  </si>
  <si>
    <t>Guliston tumani</t>
  </si>
  <si>
    <t>Гулистанский район</t>
  </si>
  <si>
    <t>Havast district</t>
  </si>
  <si>
    <t xml:space="preserve"> ХАВАСТСКИЙ РАЙОН</t>
  </si>
  <si>
    <t>Xovos tumani</t>
  </si>
  <si>
    <t>Хавасский район</t>
  </si>
  <si>
    <t>Хавастский район</t>
  </si>
  <si>
    <t>Mirzaabad district</t>
  </si>
  <si>
    <t xml:space="preserve"> МИРЗААБАДСКИЙ РАЙОН</t>
  </si>
  <si>
    <t>Mirzaobod tumani</t>
  </si>
  <si>
    <t>Мирзаабадский район</t>
  </si>
  <si>
    <t>Sardob district</t>
  </si>
  <si>
    <t xml:space="preserve"> САРДОБСКИЙ РАЙОН</t>
  </si>
  <si>
    <t>Sardoba tumani</t>
  </si>
  <si>
    <t>Сардобский район</t>
  </si>
  <si>
    <t>Сардабинский район</t>
  </si>
  <si>
    <t>Sayhunabad district</t>
  </si>
  <si>
    <t xml:space="preserve"> САЙХУНАБАДСКИЙ РАЙОН</t>
  </si>
  <si>
    <t>Sayxunobod tumani</t>
  </si>
  <si>
    <t>Сайхунабадский район</t>
  </si>
  <si>
    <t>Shirin</t>
  </si>
  <si>
    <t xml:space="preserve"> ГОРОД ШИРИН</t>
  </si>
  <si>
    <t>Шиpин шаҳри</t>
  </si>
  <si>
    <t>Шиpин</t>
  </si>
  <si>
    <t>г.Ширин</t>
  </si>
  <si>
    <t>Sirdarya district</t>
  </si>
  <si>
    <t xml:space="preserve"> СЫРДАРЬИНСКИЙ РАЙОН</t>
  </si>
  <si>
    <t>Sirdaryo tumani</t>
  </si>
  <si>
    <t>Сырдарьинский район</t>
  </si>
  <si>
    <t>Yangiyer city</t>
  </si>
  <si>
    <t xml:space="preserve"> ГОРОД ЯНГИЕР</t>
  </si>
  <si>
    <t>Янгиеp шаҳри</t>
  </si>
  <si>
    <t>Yangiyer</t>
  </si>
  <si>
    <t>Янгиеp</t>
  </si>
  <si>
    <t>г.Янгиер</t>
  </si>
  <si>
    <t>Surxondaryo region</t>
  </si>
  <si>
    <t xml:space="preserve"> СУРХАНДАРЬИНСКАЯ ОБЛАСТЬ</t>
  </si>
  <si>
    <t>Surxondaryo viloyati</t>
  </si>
  <si>
    <t>Сурхандарьинская область</t>
  </si>
  <si>
    <t>Сурхандарьинская области</t>
  </si>
  <si>
    <t>Altinsay district</t>
  </si>
  <si>
    <t xml:space="preserve"> АЛТЫНСАЙСКИЙ РАЙОН</t>
  </si>
  <si>
    <t>Oltinsoy tumani</t>
  </si>
  <si>
    <t>Алтынсайский район</t>
  </si>
  <si>
    <t xml:space="preserve">Алтынсайский район </t>
  </si>
  <si>
    <t>Angor district</t>
  </si>
  <si>
    <t xml:space="preserve"> АНГОРСКИЙ РАЙОН</t>
  </si>
  <si>
    <t>Angor tumani</t>
  </si>
  <si>
    <t>Ангорский район</t>
  </si>
  <si>
    <t xml:space="preserve">Ангорский район </t>
  </si>
  <si>
    <t>Bandixon</t>
  </si>
  <si>
    <t>Bandixon tumani</t>
  </si>
  <si>
    <t>Бандихонский район</t>
  </si>
  <si>
    <t xml:space="preserve">Бандиханский район </t>
  </si>
  <si>
    <t>Baysun district</t>
  </si>
  <si>
    <t xml:space="preserve"> БАЙСУНСКИЙ РАЙОН</t>
  </si>
  <si>
    <t>Boysun tumani</t>
  </si>
  <si>
    <t>Байсунский район</t>
  </si>
  <si>
    <t xml:space="preserve">Байсунский район </t>
  </si>
  <si>
    <t>Denau district</t>
  </si>
  <si>
    <t xml:space="preserve"> ДЕНАУСКИЙ РАЙОН</t>
  </si>
  <si>
    <t>Denov tumani</t>
  </si>
  <si>
    <t>Денауский район</t>
  </si>
  <si>
    <t xml:space="preserve">Денауский район </t>
  </si>
  <si>
    <t>Djarkurgan district</t>
  </si>
  <si>
    <t xml:space="preserve"> ДЖАРКУРГАНСКИЙ РАЙОН</t>
  </si>
  <si>
    <t>Jarqo'rg'on tumani</t>
  </si>
  <si>
    <t>Джаркурганский район</t>
  </si>
  <si>
    <t xml:space="preserve">Джаркурганский район </t>
  </si>
  <si>
    <t>Kizirik district</t>
  </si>
  <si>
    <t xml:space="preserve"> КЫЗЫРЫКСКИЙ РАЙОН</t>
  </si>
  <si>
    <t>Qiziriq tumani</t>
  </si>
  <si>
    <t>Кизирикский район</t>
  </si>
  <si>
    <t xml:space="preserve">Кизирикский район </t>
  </si>
  <si>
    <t>Kumkurgan district</t>
  </si>
  <si>
    <t xml:space="preserve"> КУМКУРГАНСКИЙ РАЙОН</t>
  </si>
  <si>
    <t>Qumqo'rg'on tumani</t>
  </si>
  <si>
    <t>Кумкурганский район</t>
  </si>
  <si>
    <t xml:space="preserve">Кумкурганский район </t>
  </si>
  <si>
    <t>Muzrabad district</t>
  </si>
  <si>
    <t xml:space="preserve"> МУЗРАБАДСКИЙ РАЙОН</t>
  </si>
  <si>
    <t>Музробод тумани</t>
  </si>
  <si>
    <t>Muzrabot tumani</t>
  </si>
  <si>
    <t>Музрабадский район</t>
  </si>
  <si>
    <t xml:space="preserve">Музрабадский район </t>
  </si>
  <si>
    <t>Sariasiy district</t>
  </si>
  <si>
    <t xml:space="preserve"> САРИАСИЙСКИЙ РАЙОН</t>
  </si>
  <si>
    <t>Sariosiyo tumani</t>
  </si>
  <si>
    <t>Сариасийский район</t>
  </si>
  <si>
    <t xml:space="preserve">Сариасийский район </t>
  </si>
  <si>
    <t>Sherabad district</t>
  </si>
  <si>
    <t xml:space="preserve"> ШЕРАБАДСКИЙ РАЙОН</t>
  </si>
  <si>
    <t>Sherobod tumani</t>
  </si>
  <si>
    <t>Шерабадский район</t>
  </si>
  <si>
    <t xml:space="preserve">Шерабадский район </t>
  </si>
  <si>
    <t>Shurchin district</t>
  </si>
  <si>
    <t xml:space="preserve"> ШУРЧИНСКИЙ РАЙОН</t>
  </si>
  <si>
    <t>Sho'rchi tumani</t>
  </si>
  <si>
    <t>Шурчинский район</t>
  </si>
  <si>
    <t xml:space="preserve">Шурчинский район </t>
  </si>
  <si>
    <t>Termez city</t>
  </si>
  <si>
    <t xml:space="preserve"> ГОРОД ТЕРМЕЗ</t>
  </si>
  <si>
    <t>Termiz</t>
  </si>
  <si>
    <t>Термез</t>
  </si>
  <si>
    <t>Город Термез</t>
  </si>
  <si>
    <t>Termez district</t>
  </si>
  <si>
    <t xml:space="preserve"> ТЕРМЕЗСКИЙ РАЙОН</t>
  </si>
  <si>
    <t>Termiz tumani</t>
  </si>
  <si>
    <t>Термезский район</t>
  </si>
  <si>
    <t xml:space="preserve">Термезский район </t>
  </si>
  <si>
    <t>Uzun district</t>
  </si>
  <si>
    <t xml:space="preserve"> УЗУНСКИЙ РАЙОН</t>
  </si>
  <si>
    <t>Uzun tumani</t>
  </si>
  <si>
    <t>Узунский район</t>
  </si>
  <si>
    <t xml:space="preserve">Узунский район </t>
  </si>
  <si>
    <t>Toshkent  region</t>
  </si>
  <si>
    <t xml:space="preserve"> ТАШКЕНТСКАЯ ОБЛАСТЬ</t>
  </si>
  <si>
    <t>Toshkent viloyati</t>
  </si>
  <si>
    <t>Ташкентская область</t>
  </si>
  <si>
    <t>Ташкентская области</t>
  </si>
  <si>
    <t>Ahangaran</t>
  </si>
  <si>
    <t xml:space="preserve"> ГОРОД АХАНГАРАН</t>
  </si>
  <si>
    <t>Оҳангаpон шаҳри</t>
  </si>
  <si>
    <t>Ohangaron</t>
  </si>
  <si>
    <t>г.Ахангаран</t>
  </si>
  <si>
    <t>Ahangaran district</t>
  </si>
  <si>
    <t xml:space="preserve"> АХАНГАРАНСКИЙ РАЙОН</t>
  </si>
  <si>
    <t>Ohangaron tumani</t>
  </si>
  <si>
    <t>Ахангаранский район</t>
  </si>
  <si>
    <t>Ахангаранский р-н</t>
  </si>
  <si>
    <t>Akkurgan district</t>
  </si>
  <si>
    <t xml:space="preserve"> АККУРГАНСКИЙ РАЙОН</t>
  </si>
  <si>
    <t>Oqqo'rg'on tumani</t>
  </si>
  <si>
    <t>Аккурганский район</t>
  </si>
  <si>
    <t>Аккурганский р-н</t>
  </si>
  <si>
    <t>Almalik district</t>
  </si>
  <si>
    <t xml:space="preserve"> ГОРОД АЛМАЛЫК</t>
  </si>
  <si>
    <t>Olmaliq</t>
  </si>
  <si>
    <t>г.Алмалык</t>
  </si>
  <si>
    <t>Angren</t>
  </si>
  <si>
    <t xml:space="preserve"> ГОРОД АНГРЕН</t>
  </si>
  <si>
    <t>г.Ангрен</t>
  </si>
  <si>
    <t>Bekabad</t>
  </si>
  <si>
    <t xml:space="preserve"> ГОРОД БЕКАБАД</t>
  </si>
  <si>
    <t>Bekobod</t>
  </si>
  <si>
    <t>г.Бекобод</t>
  </si>
  <si>
    <t>Bekabad district</t>
  </si>
  <si>
    <t xml:space="preserve"> БЕКАБАДСКИЙ РАЙОН</t>
  </si>
  <si>
    <t>Bekobod tumani</t>
  </si>
  <si>
    <t>Бекабадский район</t>
  </si>
  <si>
    <t>Бекабадский р-н</t>
  </si>
  <si>
    <t>Bostanlik district</t>
  </si>
  <si>
    <t xml:space="preserve"> БОСТАНЛЫКСКИЙ РАЙОН</t>
  </si>
  <si>
    <t>Bo'stonliq tumani</t>
  </si>
  <si>
    <t>Бостанлыкский район</t>
  </si>
  <si>
    <t>Бустанлыкский р-н</t>
  </si>
  <si>
    <t>Bukin district</t>
  </si>
  <si>
    <t xml:space="preserve"> БУКИНСКИЙ РАЙОН</t>
  </si>
  <si>
    <t>Bo'ka tumani</t>
  </si>
  <si>
    <t>Букинский район</t>
  </si>
  <si>
    <t>Букинский р-н</t>
  </si>
  <si>
    <t>Chinaz district</t>
  </si>
  <si>
    <t xml:space="preserve"> ЧИНАЗСКИЙ РАЙОН</t>
  </si>
  <si>
    <t>Chinoz tumani</t>
  </si>
  <si>
    <t>Чиназский район</t>
  </si>
  <si>
    <t>Чиназский р-н</t>
  </si>
  <si>
    <t>Chirchik</t>
  </si>
  <si>
    <t xml:space="preserve"> ГОРОД ЧИРЧИК</t>
  </si>
  <si>
    <t>Чиpчиқ шаҳри</t>
  </si>
  <si>
    <t>Chirchiq</t>
  </si>
  <si>
    <t>г.Чирчиқ</t>
  </si>
  <si>
    <t>Kibray district</t>
  </si>
  <si>
    <t xml:space="preserve"> КИБРАЙСКИЙ РАЙОН</t>
  </si>
  <si>
    <t>Qibray tumani</t>
  </si>
  <si>
    <t>Кибрайский район</t>
  </si>
  <si>
    <t>Кибрайский р-н</t>
  </si>
  <si>
    <t>Kuyichirchik district</t>
  </si>
  <si>
    <t xml:space="preserve"> КУЙИЧИРЧИКСКИЙ РАЙОН</t>
  </si>
  <si>
    <t>Quyichirchiq tumani</t>
  </si>
  <si>
    <t>Куйичирчикский район</t>
  </si>
  <si>
    <t>Куйичирчикский р-н</t>
  </si>
  <si>
    <t>Nurafshon</t>
  </si>
  <si>
    <t xml:space="preserve"> ГОРОД НУРАФШАН</t>
  </si>
  <si>
    <t>г.Нурафшон</t>
  </si>
  <si>
    <t>Parkent district</t>
  </si>
  <si>
    <t xml:space="preserve"> ПАРКЕНТСКИЙ РАЙОН</t>
  </si>
  <si>
    <t>Parkent tumani</t>
  </si>
  <si>
    <t>Паркентский район</t>
  </si>
  <si>
    <t>Паркентский р-н</t>
  </si>
  <si>
    <t>Pskent district</t>
  </si>
  <si>
    <t xml:space="preserve"> ПСКЕНТСКИЙ РАЙОН</t>
  </si>
  <si>
    <t>Пскент тумани</t>
  </si>
  <si>
    <t>Pskent tumani</t>
  </si>
  <si>
    <t>Пскентский район</t>
  </si>
  <si>
    <t>Пискентский р-н</t>
  </si>
  <si>
    <t>Tashkent district</t>
  </si>
  <si>
    <t xml:space="preserve"> ТАШКЕНТСКИЙ РАЙОН</t>
  </si>
  <si>
    <t>Toshkent tumani</t>
  </si>
  <si>
    <t>Ташкентский район</t>
  </si>
  <si>
    <t>Ташкентский р-н</t>
  </si>
  <si>
    <t>Urtachirchik district</t>
  </si>
  <si>
    <t xml:space="preserve"> УРТАЧИРЧИКСКИЙ РАЙОН</t>
  </si>
  <si>
    <t>O'rtachirchiq tumani</t>
  </si>
  <si>
    <t>Уртачирчикский район</t>
  </si>
  <si>
    <t>Уртачирчикский р-н</t>
  </si>
  <si>
    <t>Yangiyo'l shahri</t>
  </si>
  <si>
    <t xml:space="preserve"> ГОРОД ЯНГИЮЛЬ</t>
  </si>
  <si>
    <t>Yangiyo'l</t>
  </si>
  <si>
    <t>г.Янгиюль</t>
  </si>
  <si>
    <t>Yangiyul district</t>
  </si>
  <si>
    <t xml:space="preserve"> ЯНГИЮЛЬСКИЙ РАЙОН</t>
  </si>
  <si>
    <t>Yangiyo'l tumani</t>
  </si>
  <si>
    <t>Янгиюльский район</t>
  </si>
  <si>
    <t>Янгиюльский р-н</t>
  </si>
  <si>
    <t>Yukorichirchik district</t>
  </si>
  <si>
    <t xml:space="preserve"> ЮКОРИЧИРЧИКСКИЙ РАЙОН</t>
  </si>
  <si>
    <t>Yuqorichirchiq tumani</t>
  </si>
  <si>
    <t>Юкоричирчикский район</t>
  </si>
  <si>
    <t>Юқоричирчикский р-н</t>
  </si>
  <si>
    <t>Zangiata district</t>
  </si>
  <si>
    <t xml:space="preserve"> ЗАНГИАТИНСКИЙ РАЙОН</t>
  </si>
  <si>
    <t>Zangiota tumani</t>
  </si>
  <si>
    <t>Зангиатинский район</t>
  </si>
  <si>
    <t>Зангиатинский р-н</t>
  </si>
  <si>
    <t>TOSHKENT city</t>
  </si>
  <si>
    <t xml:space="preserve"> ГОРОД ТАШКЕНТ</t>
  </si>
  <si>
    <t>Toshkent shahri</t>
  </si>
  <si>
    <t>город Ташкент</t>
  </si>
  <si>
    <t>г.Ташкент</t>
  </si>
  <si>
    <t>Bektemir district</t>
  </si>
  <si>
    <t xml:space="preserve"> БЕКТЕМИРСКИЙ РАЙОН</t>
  </si>
  <si>
    <t>Bektemir tumani</t>
  </si>
  <si>
    <t>Бектемирский район</t>
  </si>
  <si>
    <t>Бектемир</t>
  </si>
  <si>
    <t>Chilonzar district</t>
  </si>
  <si>
    <t xml:space="preserve"> ЧИЛАНЗАРСКИЙ РАЙОН</t>
  </si>
  <si>
    <t>Chilonzor tumani</t>
  </si>
  <si>
    <t>Чиланзарский район</t>
  </si>
  <si>
    <t>Mirabad district</t>
  </si>
  <si>
    <t xml:space="preserve"> МИРАБАДСКИЙ РАЙОН</t>
  </si>
  <si>
    <t>Mirobod tumani</t>
  </si>
  <si>
    <t>Мирабадский район</t>
  </si>
  <si>
    <t>Mirzo Ulugbek district</t>
  </si>
  <si>
    <t xml:space="preserve"> МИРЗО-УЛУГБЕКСКИЙ РАЙОН</t>
  </si>
  <si>
    <t>Мирзо Улуғбек тумани</t>
  </si>
  <si>
    <t>Mirzo Ulug'bek tumani</t>
  </si>
  <si>
    <t>Мирзо-Улугбекский район</t>
  </si>
  <si>
    <t>Мирзо Улуғбек</t>
  </si>
  <si>
    <t>Olmazar district</t>
  </si>
  <si>
    <t xml:space="preserve"> ОЛМАЗОРСКИЙ РАЙОН</t>
  </si>
  <si>
    <t>Olmazor tumani</t>
  </si>
  <si>
    <t>Алмазарский район</t>
  </si>
  <si>
    <t>Sergeli district</t>
  </si>
  <si>
    <t xml:space="preserve"> СЕРГЕЛИЙСКИЙ РАЙОН</t>
  </si>
  <si>
    <t>Sirg'ali tumani</t>
  </si>
  <si>
    <t>Сергелийский район</t>
  </si>
  <si>
    <t>Shayhantour district</t>
  </si>
  <si>
    <t xml:space="preserve"> ШАЙХАНТАУРСКИЙ РАЙОН</t>
  </si>
  <si>
    <t>Шайхонтохур тумани</t>
  </si>
  <si>
    <t>Shayxontoxur tumani</t>
  </si>
  <si>
    <t>Шайхантахурский район</t>
  </si>
  <si>
    <t xml:space="preserve">Шайхонтоҳур </t>
  </si>
  <si>
    <t>Uchtepa district</t>
  </si>
  <si>
    <t xml:space="preserve"> УЧТЕПИНСКИЙ РАЙОН</t>
  </si>
  <si>
    <t>Uchtepa tumani</t>
  </si>
  <si>
    <t>Учтепинский район</t>
  </si>
  <si>
    <t>Учтепа</t>
  </si>
  <si>
    <t>Yakkasaray district</t>
  </si>
  <si>
    <t xml:space="preserve"> ЯККАСАРАЙСКИЙ РАЙОН</t>
  </si>
  <si>
    <t>Yakkasaroy tumani</t>
  </si>
  <si>
    <t>Яккасарайский район</t>
  </si>
  <si>
    <t>Yashnoabad district</t>
  </si>
  <si>
    <t xml:space="preserve"> ЯШНАБАДСКИЙ РАЙОН</t>
  </si>
  <si>
    <t>Yashnobod tumani</t>
  </si>
  <si>
    <t>Яшнободский район</t>
  </si>
  <si>
    <t>Яшнобод</t>
  </si>
  <si>
    <t>Yunusabad district</t>
  </si>
  <si>
    <t xml:space="preserve"> ЮНУСАБАДСКИЙ РАЙОН</t>
  </si>
  <si>
    <t>Yunusobod tumani</t>
  </si>
  <si>
    <t>Юнусабадский район</t>
  </si>
  <si>
    <t>Юнусобод</t>
  </si>
  <si>
    <t>Yangihayot tumani</t>
  </si>
  <si>
    <t>Янгихаётский район</t>
  </si>
  <si>
    <t>Xorazm region</t>
  </si>
  <si>
    <t xml:space="preserve"> ХОРЕЗМСКАЯ ОБЛАСТЬ</t>
  </si>
  <si>
    <t>Xorazm viloyati</t>
  </si>
  <si>
    <t>Хорезмская область</t>
  </si>
  <si>
    <t>Хорезмская области</t>
  </si>
  <si>
    <t>Bagat district</t>
  </si>
  <si>
    <t xml:space="preserve"> БАГАТСКИЙ РАЙОН</t>
  </si>
  <si>
    <t>Bog'ot tumani</t>
  </si>
  <si>
    <t>Багатский район</t>
  </si>
  <si>
    <t xml:space="preserve">Багатский район </t>
  </si>
  <si>
    <t>Gurlen district</t>
  </si>
  <si>
    <t xml:space="preserve"> ГУРЛЕНСКИЙ РАЙОН</t>
  </si>
  <si>
    <t>Gurlan tumani</t>
  </si>
  <si>
    <t>Гурленский район</t>
  </si>
  <si>
    <t xml:space="preserve">Гурленский район </t>
  </si>
  <si>
    <t>Hankin district</t>
  </si>
  <si>
    <t xml:space="preserve"> ХАНКИНСКИЙ РАЙОН</t>
  </si>
  <si>
    <t>Xonqa tumani</t>
  </si>
  <si>
    <t>Ханкинский район</t>
  </si>
  <si>
    <t xml:space="preserve">Ханкинский район </t>
  </si>
  <si>
    <t>Hazarap district</t>
  </si>
  <si>
    <t xml:space="preserve"> ХАЗАРАСПСКИЙ РАЙОН</t>
  </si>
  <si>
    <t>Хазорасп тумани</t>
  </si>
  <si>
    <t>Xazorasp tumani</t>
  </si>
  <si>
    <t>Хазараспский район</t>
  </si>
  <si>
    <t xml:space="preserve">Хазараспский район </t>
  </si>
  <si>
    <t>Koshkupir district</t>
  </si>
  <si>
    <t xml:space="preserve"> КОШКУПЫРСКИЙ РАЙОН</t>
  </si>
  <si>
    <t>Qo'shko'pir tumani</t>
  </si>
  <si>
    <t>Кошкупырский район</t>
  </si>
  <si>
    <t xml:space="preserve">Кушкупырский  район </t>
  </si>
  <si>
    <t>Shavat district</t>
  </si>
  <si>
    <t xml:space="preserve"> ШАВАТСКИЙ РАЙОН</t>
  </si>
  <si>
    <t>Shovot tumani</t>
  </si>
  <si>
    <t>Шаватский район</t>
  </si>
  <si>
    <t xml:space="preserve">Шаватский  район </t>
  </si>
  <si>
    <t>Tuproqqal’a</t>
  </si>
  <si>
    <t>Tuproqqal'a tumani</t>
  </si>
  <si>
    <t>Тупроккалинский район</t>
  </si>
  <si>
    <t>Тупраккалъаский район</t>
  </si>
  <si>
    <t>Urgench</t>
  </si>
  <si>
    <t xml:space="preserve"> ГОРОД УРГЕНЧ</t>
  </si>
  <si>
    <t>Urganch</t>
  </si>
  <si>
    <t>Ургенч</t>
  </si>
  <si>
    <t xml:space="preserve">Город  Ургенч </t>
  </si>
  <si>
    <t>Urgench district</t>
  </si>
  <si>
    <t xml:space="preserve"> УРГЕНЧСКИЙ РАЙОН</t>
  </si>
  <si>
    <t>Urganch tumani</t>
  </si>
  <si>
    <t>Ургенчский район</t>
  </si>
  <si>
    <t xml:space="preserve">Ургенчский  район </t>
  </si>
  <si>
    <t>Xiva</t>
  </si>
  <si>
    <t xml:space="preserve"> ГОРОД ХИВА</t>
  </si>
  <si>
    <t>Хива</t>
  </si>
  <si>
    <t xml:space="preserve">Город Хива </t>
  </si>
  <si>
    <t>Xiva district</t>
  </si>
  <si>
    <t xml:space="preserve"> ХИВИНСКИЙ РАЙОН</t>
  </si>
  <si>
    <t>Xiva tumani</t>
  </si>
  <si>
    <t>Хивинский район</t>
  </si>
  <si>
    <t>Yangiarik district</t>
  </si>
  <si>
    <t xml:space="preserve"> ЯНГИАРЫКСКИЙ РАЙОН</t>
  </si>
  <si>
    <t>Yangiariq tumani</t>
  </si>
  <si>
    <t>Янгиарыкский район</t>
  </si>
  <si>
    <t xml:space="preserve">Янгиарыкский район </t>
  </si>
  <si>
    <t>Yangibazar district</t>
  </si>
  <si>
    <t xml:space="preserve"> ЯНГИБАЗАРСКИЙ РАЙОН</t>
  </si>
  <si>
    <t>Yangibozor tumani</t>
  </si>
  <si>
    <t>Янгибазарский район</t>
  </si>
  <si>
    <t xml:space="preserve">Янгибазарский район </t>
  </si>
  <si>
    <t>Всего дети в возрасте 
6 лет</t>
  </si>
  <si>
    <t>1-сектор жами</t>
  </si>
  <si>
    <t>2-сектор жами</t>
  </si>
  <si>
    <t>3-сектор жами</t>
  </si>
  <si>
    <t>4-сектор жами</t>
  </si>
  <si>
    <t>Не государственные ДОО</t>
  </si>
  <si>
    <t>НАМУНА</t>
  </si>
  <si>
    <t>Манғитлар</t>
  </si>
  <si>
    <t>Бўстон</t>
  </si>
  <si>
    <t>Оча Қалъа</t>
  </si>
  <si>
    <t>Ширинлар</t>
  </si>
  <si>
    <t>Гулистон</t>
  </si>
  <si>
    <t>Наврўз</t>
  </si>
  <si>
    <t>П.Маҳмуд</t>
  </si>
  <si>
    <t>Ҳ.Олимжон</t>
  </si>
  <si>
    <t>Шоирлар</t>
  </si>
  <si>
    <t>Хайват</t>
  </si>
  <si>
    <t>Қора тепа</t>
  </si>
  <si>
    <t>Барҳаёт</t>
  </si>
  <si>
    <t>Халқобод</t>
  </si>
  <si>
    <t>Тозадўрман</t>
  </si>
  <si>
    <t>Янги Ёп</t>
  </si>
  <si>
    <t>Жайҳун</t>
  </si>
  <si>
    <t>Чўболончи</t>
  </si>
  <si>
    <t>Олтинкўл</t>
  </si>
  <si>
    <t>Навбаҳор</t>
  </si>
  <si>
    <t>Юқори Бошқир</t>
  </si>
  <si>
    <t>Истиқлол</t>
  </si>
  <si>
    <t>Қадрият</t>
  </si>
  <si>
    <t>Мингбоғолон</t>
  </si>
  <si>
    <t>Боғолон</t>
  </si>
  <si>
    <t>Қиёт</t>
  </si>
  <si>
    <t>Катли</t>
  </si>
  <si>
    <t>Ифтихор</t>
  </si>
  <si>
    <t>12.Янгибозор т</t>
  </si>
  <si>
    <t>Ҳамдўстлик</t>
  </si>
  <si>
    <t xml:space="preserve"> Временний исполнитель начальник управления  дошкольного образования:                                                                                                        С. Реймова                                                                                            </t>
  </si>
  <si>
    <r>
      <t>СВЕДЕНИЯ 
о доступности дошкольного образования в Хорезмской области Янгибазарский район по состоянию на 30</t>
    </r>
    <r>
      <rPr>
        <b/>
        <u/>
        <sz val="10"/>
        <color indexed="10"/>
        <rFont val="Times New Roman"/>
        <family val="1"/>
        <charset val="204"/>
      </rPr>
      <t>. январрь 2022 г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</si>
</sst>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5">
    <font>
      <sz val="11"/>
      <color theme="1"/>
      <name val="Calibri"/>
      <family val="2"/>
      <charset val="204"/>
      <scheme val="minor"/>
    </font>
    <font>
      <sz val="10"/>
      <name val="Arial Cyr"/>
      <charset val="186"/>
    </font>
    <font>
      <sz val="10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8"/>
      <name val="Arial"/>
      <family val="2"/>
      <charset val="204"/>
    </font>
    <font>
      <sz val="11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Arial"/>
      <family val="2"/>
      <charset val="204"/>
    </font>
    <font>
      <sz val="10"/>
      <name val="Arial Cyr"/>
      <charset val="204"/>
    </font>
    <font>
      <sz val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u/>
      <sz val="10"/>
      <color indexed="10"/>
      <name val="Times New Roman"/>
      <family val="1"/>
      <charset val="204"/>
    </font>
    <font>
      <b/>
      <sz val="12"/>
      <color indexed="10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6">
    <xf numFmtId="0" fontId="0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4" fillId="0" borderId="0"/>
    <xf numFmtId="0" fontId="14" fillId="0" borderId="0"/>
    <xf numFmtId="0" fontId="19" fillId="0" borderId="0"/>
    <xf numFmtId="0" fontId="18" fillId="0" borderId="0"/>
    <xf numFmtId="0" fontId="18" fillId="0" borderId="0"/>
    <xf numFmtId="0" fontId="19" fillId="0" borderId="0"/>
    <xf numFmtId="0" fontId="18" fillId="0" borderId="0"/>
    <xf numFmtId="0" fontId="19" fillId="0" borderId="0"/>
    <xf numFmtId="0" fontId="10" fillId="0" borderId="0"/>
  </cellStyleXfs>
  <cellXfs count="86">
    <xf numFmtId="0" fontId="0" fillId="0" borderId="0" xfId="0"/>
    <xf numFmtId="1" fontId="8" fillId="2" borderId="2" xfId="10" applyNumberFormat="1" applyFont="1" applyFill="1" applyBorder="1" applyAlignment="1">
      <alignment horizontal="center" vertical="center"/>
    </xf>
    <xf numFmtId="1" fontId="4" fillId="2" borderId="2" xfId="10" applyNumberFormat="1" applyFont="1" applyFill="1" applyBorder="1" applyAlignment="1">
      <alignment horizontal="center" vertical="center"/>
    </xf>
    <xf numFmtId="1" fontId="4" fillId="2" borderId="2" xfId="10" applyNumberFormat="1" applyFont="1" applyFill="1" applyBorder="1" applyAlignment="1">
      <alignment horizontal="center" vertical="center" wrapText="1"/>
    </xf>
    <xf numFmtId="0" fontId="7" fillId="3" borderId="0" xfId="1" applyFont="1" applyFill="1" applyAlignment="1">
      <alignment horizontal="left" vertical="center"/>
    </xf>
    <xf numFmtId="0" fontId="1" fillId="0" borderId="0" xfId="1"/>
    <xf numFmtId="1" fontId="4" fillId="0" borderId="0" xfId="10" applyNumberFormat="1" applyFont="1" applyAlignment="1">
      <alignment vertical="top"/>
    </xf>
    <xf numFmtId="0" fontId="7" fillId="4" borderId="0" xfId="1" applyFont="1" applyFill="1" applyAlignment="1">
      <alignment vertical="center"/>
    </xf>
    <xf numFmtId="0" fontId="7" fillId="4" borderId="0" xfId="1" applyFont="1" applyFill="1"/>
    <xf numFmtId="0" fontId="9" fillId="4" borderId="0" xfId="1" applyFont="1" applyFill="1"/>
    <xf numFmtId="1" fontId="3" fillId="3" borderId="0" xfId="10" applyNumberFormat="1" applyFont="1" applyFill="1" applyBorder="1" applyAlignment="1">
      <alignment vertical="top"/>
    </xf>
    <xf numFmtId="1" fontId="3" fillId="4" borderId="0" xfId="10" applyNumberFormat="1" applyFont="1" applyFill="1" applyBorder="1" applyAlignment="1">
      <alignment vertical="top"/>
    </xf>
    <xf numFmtId="0" fontId="5" fillId="4" borderId="0" xfId="1" applyFont="1" applyFill="1"/>
    <xf numFmtId="1" fontId="4" fillId="0" borderId="0" xfId="10" applyNumberFormat="1" applyFont="1" applyFill="1" applyAlignment="1">
      <alignment vertical="top"/>
    </xf>
    <xf numFmtId="0" fontId="7" fillId="4" borderId="0" xfId="1" applyFont="1" applyFill="1" applyAlignment="1">
      <alignment horizontal="left" vertical="center"/>
    </xf>
    <xf numFmtId="0" fontId="11" fillId="0" borderId="1" xfId="15" applyFont="1" applyFill="1" applyBorder="1" applyAlignment="1">
      <alignment horizontal="right"/>
    </xf>
    <xf numFmtId="0" fontId="5" fillId="0" borderId="0" xfId="1" applyFont="1"/>
    <xf numFmtId="0" fontId="12" fillId="0" borderId="0" xfId="1" applyFont="1"/>
    <xf numFmtId="0" fontId="11" fillId="3" borderId="1" xfId="15" applyFont="1" applyFill="1" applyBorder="1" applyAlignment="1"/>
    <xf numFmtId="0" fontId="11" fillId="0" borderId="0" xfId="15" applyFont="1" applyFill="1" applyBorder="1" applyAlignment="1"/>
    <xf numFmtId="0" fontId="5" fillId="3" borderId="0" xfId="1" applyFont="1" applyFill="1"/>
    <xf numFmtId="0" fontId="5" fillId="0" borderId="0" xfId="1" applyFont="1" applyFill="1"/>
    <xf numFmtId="0" fontId="5" fillId="5" borderId="0" xfId="1" applyFont="1" applyFill="1"/>
    <xf numFmtId="0" fontId="12" fillId="5" borderId="0" xfId="1" applyFont="1" applyFill="1"/>
    <xf numFmtId="1" fontId="6" fillId="0" borderId="0" xfId="10" applyNumberFormat="1" applyFont="1" applyAlignment="1">
      <alignment vertical="top"/>
    </xf>
    <xf numFmtId="1" fontId="6" fillId="3" borderId="0" xfId="10" applyNumberFormat="1" applyFont="1" applyFill="1" applyAlignment="1">
      <alignment horizontal="left" vertical="top"/>
    </xf>
    <xf numFmtId="1" fontId="6" fillId="0" borderId="0" xfId="10" applyNumberFormat="1" applyFont="1" applyFill="1" applyAlignment="1">
      <alignment horizontal="left" vertical="top"/>
    </xf>
    <xf numFmtId="0" fontId="7" fillId="0" borderId="0" xfId="1" applyFont="1" applyFill="1" applyAlignment="1">
      <alignment horizontal="left" vertical="center"/>
    </xf>
    <xf numFmtId="0" fontId="12" fillId="4" borderId="2" xfId="12" applyFont="1" applyFill="1" applyBorder="1" applyAlignment="1">
      <alignment horizontal="center" vertical="center" wrapText="1"/>
    </xf>
    <xf numFmtId="0" fontId="12" fillId="4" borderId="2" xfId="8" applyFont="1" applyFill="1" applyBorder="1" applyAlignment="1">
      <alignment horizontal="left" vertical="center" wrapText="1" indent="1"/>
    </xf>
    <xf numFmtId="0" fontId="12" fillId="6" borderId="2" xfId="12" applyFont="1" applyFill="1" applyBorder="1" applyAlignment="1">
      <alignment horizontal="center" vertical="center" wrapText="1"/>
    </xf>
    <xf numFmtId="0" fontId="12" fillId="6" borderId="2" xfId="8" applyFont="1" applyFill="1" applyBorder="1" applyAlignment="1">
      <alignment horizontal="left" vertical="center" wrapText="1" indent="1"/>
    </xf>
    <xf numFmtId="0" fontId="9" fillId="2" borderId="2" xfId="13" applyFont="1" applyFill="1" applyBorder="1" applyAlignment="1">
      <alignment horizontal="center" vertical="center" wrapText="1"/>
    </xf>
    <xf numFmtId="0" fontId="12" fillId="7" borderId="2" xfId="12" applyFont="1" applyFill="1" applyBorder="1" applyAlignment="1">
      <alignment horizontal="center" vertical="center" wrapText="1"/>
    </xf>
    <xf numFmtId="0" fontId="12" fillId="7" borderId="2" xfId="8" applyFont="1" applyFill="1" applyBorder="1" applyAlignment="1">
      <alignment horizontal="left" vertical="center" wrapText="1" indent="1"/>
    </xf>
    <xf numFmtId="0" fontId="12" fillId="8" borderId="2" xfId="12" applyFont="1" applyFill="1" applyBorder="1" applyAlignment="1">
      <alignment horizontal="center" vertical="center" wrapText="1"/>
    </xf>
    <xf numFmtId="0" fontId="12" fillId="8" borderId="2" xfId="8" applyFont="1" applyFill="1" applyBorder="1" applyAlignment="1">
      <alignment horizontal="left" vertical="center" wrapText="1" indent="1"/>
    </xf>
    <xf numFmtId="0" fontId="13" fillId="0" borderId="0" xfId="0" applyFont="1" applyAlignment="1">
      <alignment horizontal="center" vertical="center" wrapText="1"/>
    </xf>
    <xf numFmtId="3" fontId="9" fillId="2" borderId="2" xfId="13" applyNumberFormat="1" applyFont="1" applyFill="1" applyBorder="1" applyAlignment="1">
      <alignment horizontal="center" vertical="center" wrapText="1"/>
    </xf>
    <xf numFmtId="0" fontId="9" fillId="3" borderId="2" xfId="12" applyFont="1" applyFill="1" applyBorder="1" applyAlignment="1">
      <alignment horizontal="center" vertical="center" wrapText="1"/>
    </xf>
    <xf numFmtId="0" fontId="9" fillId="3" borderId="2" xfId="7" applyFont="1" applyFill="1" applyBorder="1" applyAlignment="1">
      <alignment horizontal="center" vertical="center" wrapText="1"/>
    </xf>
    <xf numFmtId="1" fontId="9" fillId="3" borderId="2" xfId="12" applyNumberFormat="1" applyFont="1" applyFill="1" applyBorder="1" applyAlignment="1">
      <alignment horizontal="center" vertical="center" wrapText="1"/>
    </xf>
    <xf numFmtId="0" fontId="17" fillId="2" borderId="2" xfId="13" applyFont="1" applyFill="1" applyBorder="1" applyAlignment="1">
      <alignment horizontal="center" vertical="center" wrapText="1"/>
    </xf>
    <xf numFmtId="164" fontId="9" fillId="3" borderId="2" xfId="12" applyNumberFormat="1" applyFont="1" applyFill="1" applyBorder="1" applyAlignment="1">
      <alignment horizontal="center" vertical="center" wrapText="1"/>
    </xf>
    <xf numFmtId="0" fontId="9" fillId="9" borderId="2" xfId="12" applyFont="1" applyFill="1" applyBorder="1" applyAlignment="1">
      <alignment horizontal="center" vertical="center" wrapText="1"/>
    </xf>
    <xf numFmtId="0" fontId="20" fillId="0" borderId="2" xfId="11" applyFont="1" applyFill="1" applyBorder="1" applyAlignment="1">
      <alignment horizontal="center" vertical="center" wrapText="1"/>
    </xf>
    <xf numFmtId="0" fontId="21" fillId="0" borderId="2" xfId="11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22" fillId="7" borderId="0" xfId="0" applyFont="1" applyFill="1" applyAlignment="1">
      <alignment horizontal="center" vertical="center" wrapText="1"/>
    </xf>
    <xf numFmtId="0" fontId="22" fillId="0" borderId="0" xfId="0" applyFont="1" applyBorder="1" applyAlignment="1">
      <alignment horizontal="center" vertical="center" wrapText="1"/>
    </xf>
    <xf numFmtId="0" fontId="20" fillId="0" borderId="0" xfId="0" applyFont="1" applyAlignment="1">
      <alignment vertical="center" wrapText="1"/>
    </xf>
    <xf numFmtId="0" fontId="9" fillId="9" borderId="2" xfId="12" applyFont="1" applyFill="1" applyBorder="1" applyAlignment="1">
      <alignment horizontal="center" vertical="center" wrapText="1"/>
    </xf>
    <xf numFmtId="0" fontId="12" fillId="10" borderId="2" xfId="13" applyFont="1" applyFill="1" applyBorder="1" applyAlignment="1">
      <alignment horizontal="center" vertical="center" wrapText="1"/>
    </xf>
    <xf numFmtId="164" fontId="9" fillId="10" borderId="2" xfId="12" applyNumberFormat="1" applyFont="1" applyFill="1" applyBorder="1" applyAlignment="1">
      <alignment horizontal="center" vertical="center" wrapText="1"/>
    </xf>
    <xf numFmtId="164" fontId="9" fillId="11" borderId="2" xfId="12" applyNumberFormat="1" applyFont="1" applyFill="1" applyBorder="1" applyAlignment="1">
      <alignment horizontal="center" vertical="center" wrapText="1"/>
    </xf>
    <xf numFmtId="0" fontId="9" fillId="11" borderId="2" xfId="13" applyFont="1" applyFill="1" applyBorder="1" applyAlignment="1">
      <alignment horizontal="center" vertical="center" wrapText="1"/>
    </xf>
    <xf numFmtId="0" fontId="17" fillId="11" borderId="2" xfId="13" applyFont="1" applyFill="1" applyBorder="1" applyAlignment="1">
      <alignment horizontal="center" vertical="center" wrapText="1"/>
    </xf>
    <xf numFmtId="3" fontId="9" fillId="11" borderId="2" xfId="13" applyNumberFormat="1" applyFont="1" applyFill="1" applyBorder="1" applyAlignment="1">
      <alignment horizontal="center" vertical="center" wrapText="1"/>
    </xf>
    <xf numFmtId="0" fontId="13" fillId="11" borderId="0" xfId="0" applyFont="1" applyFill="1" applyAlignment="1">
      <alignment horizontal="center" vertical="center" wrapText="1"/>
    </xf>
    <xf numFmtId="0" fontId="12" fillId="12" borderId="2" xfId="13" applyFont="1" applyFill="1" applyBorder="1" applyAlignment="1">
      <alignment horizontal="center" vertical="center" wrapText="1"/>
    </xf>
    <xf numFmtId="164" fontId="9" fillId="12" borderId="2" xfId="12" applyNumberFormat="1" applyFont="1" applyFill="1" applyBorder="1" applyAlignment="1">
      <alignment horizontal="center" vertical="center" wrapText="1"/>
    </xf>
    <xf numFmtId="0" fontId="9" fillId="12" borderId="2" xfId="13" applyFont="1" applyFill="1" applyBorder="1" applyAlignment="1">
      <alignment horizontal="center" vertical="center" wrapText="1"/>
    </xf>
    <xf numFmtId="0" fontId="17" fillId="12" borderId="2" xfId="13" applyFont="1" applyFill="1" applyBorder="1" applyAlignment="1">
      <alignment horizontal="center" vertical="center" wrapText="1"/>
    </xf>
    <xf numFmtId="3" fontId="9" fillId="12" borderId="2" xfId="13" applyNumberFormat="1" applyFont="1" applyFill="1" applyBorder="1" applyAlignment="1">
      <alignment horizontal="center" vertical="center" wrapText="1"/>
    </xf>
    <xf numFmtId="0" fontId="13" fillId="12" borderId="0" xfId="0" applyFont="1" applyFill="1" applyAlignment="1">
      <alignment horizontal="center" vertical="center" wrapText="1"/>
    </xf>
    <xf numFmtId="0" fontId="12" fillId="13" borderId="2" xfId="13" applyFont="1" applyFill="1" applyBorder="1" applyAlignment="1">
      <alignment horizontal="center" vertical="center" wrapText="1"/>
    </xf>
    <xf numFmtId="0" fontId="16" fillId="13" borderId="2" xfId="0" applyFont="1" applyFill="1" applyBorder="1" applyAlignment="1">
      <alignment horizontal="center" vertical="center" wrapText="1"/>
    </xf>
    <xf numFmtId="164" fontId="9" fillId="13" borderId="2" xfId="12" applyNumberFormat="1" applyFont="1" applyFill="1" applyBorder="1" applyAlignment="1">
      <alignment horizontal="center" vertical="center" wrapText="1"/>
    </xf>
    <xf numFmtId="0" fontId="22" fillId="13" borderId="2" xfId="0" applyFont="1" applyFill="1" applyBorder="1" applyAlignment="1">
      <alignment horizontal="center" vertical="center" wrapText="1"/>
    </xf>
    <xf numFmtId="0" fontId="12" fillId="13" borderId="2" xfId="5" applyFont="1" applyFill="1" applyBorder="1" applyAlignment="1">
      <alignment horizontal="center" vertical="center" wrapText="1"/>
    </xf>
    <xf numFmtId="3" fontId="12" fillId="13" borderId="2" xfId="0" applyNumberFormat="1" applyFont="1" applyFill="1" applyBorder="1" applyAlignment="1">
      <alignment horizontal="center" vertical="center" wrapText="1"/>
    </xf>
    <xf numFmtId="0" fontId="12" fillId="13" borderId="2" xfId="13" applyNumberFormat="1" applyFont="1" applyFill="1" applyBorder="1" applyAlignment="1">
      <alignment horizontal="center" vertical="center" wrapText="1"/>
    </xf>
    <xf numFmtId="3" fontId="12" fillId="13" borderId="2" xfId="2" applyNumberFormat="1" applyFont="1" applyFill="1" applyBorder="1" applyAlignment="1">
      <alignment horizontal="center" vertical="center" wrapText="1"/>
    </xf>
    <xf numFmtId="164" fontId="9" fillId="14" borderId="2" xfId="12" applyNumberFormat="1" applyFont="1" applyFill="1" applyBorder="1" applyAlignment="1">
      <alignment horizontal="center" vertical="center" wrapText="1"/>
    </xf>
    <xf numFmtId="0" fontId="9" fillId="9" borderId="2" xfId="12" applyFont="1" applyFill="1" applyBorder="1" applyAlignment="1">
      <alignment horizontal="center" vertical="center" wrapText="1"/>
    </xf>
    <xf numFmtId="0" fontId="12" fillId="13" borderId="2" xfId="12" applyFont="1" applyFill="1" applyBorder="1" applyAlignment="1">
      <alignment horizontal="center" vertical="center" wrapText="1"/>
    </xf>
    <xf numFmtId="0" fontId="12" fillId="13" borderId="2" xfId="8" applyFont="1" applyFill="1" applyBorder="1" applyAlignment="1">
      <alignment horizontal="left" vertical="center" wrapText="1" indent="1"/>
    </xf>
    <xf numFmtId="0" fontId="13" fillId="13" borderId="0" xfId="0" applyFont="1" applyFill="1" applyAlignment="1">
      <alignment horizontal="center" vertical="center" wrapText="1"/>
    </xf>
    <xf numFmtId="0" fontId="9" fillId="11" borderId="2" xfId="12" applyFont="1" applyFill="1" applyBorder="1" applyAlignment="1">
      <alignment horizontal="center" vertical="center" wrapText="1"/>
    </xf>
    <xf numFmtId="0" fontId="20" fillId="0" borderId="2" xfId="11" applyFont="1" applyFill="1" applyBorder="1" applyAlignment="1">
      <alignment horizontal="center" vertical="center" wrapText="1"/>
    </xf>
    <xf numFmtId="0" fontId="9" fillId="9" borderId="2" xfId="12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9" fillId="2" borderId="2" xfId="12" applyFont="1" applyFill="1" applyBorder="1" applyAlignment="1">
      <alignment horizontal="center" vertical="center" wrapText="1"/>
    </xf>
    <xf numFmtId="0" fontId="9" fillId="12" borderId="2" xfId="12" applyFont="1" applyFill="1" applyBorder="1" applyAlignment="1">
      <alignment horizontal="center" vertical="center" wrapText="1"/>
    </xf>
    <xf numFmtId="0" fontId="21" fillId="0" borderId="2" xfId="11" applyFont="1" applyFill="1" applyBorder="1" applyAlignment="1">
      <alignment horizontal="center" vertical="center" wrapText="1"/>
    </xf>
    <xf numFmtId="0" fontId="24" fillId="0" borderId="3" xfId="0" applyFont="1" applyBorder="1" applyAlignment="1">
      <alignment horizontal="center" vertical="center" wrapText="1"/>
    </xf>
  </cellXfs>
  <cellStyles count="16">
    <cellStyle name="Обычный" xfId="0" builtinId="0"/>
    <cellStyle name="Обычный 10" xfId="1"/>
    <cellStyle name="Обычный 11" xfId="2"/>
    <cellStyle name="Обычный 2" xfId="3"/>
    <cellStyle name="Обычный 2 2" xfId="4"/>
    <cellStyle name="Обычный 2 2 2 2" xfId="5"/>
    <cellStyle name="Обычный 2 3" xfId="6"/>
    <cellStyle name="Обычный 2 4" xfId="7"/>
    <cellStyle name="Обычный 2 5 2" xfId="8"/>
    <cellStyle name="Обычный 2 9" xfId="9"/>
    <cellStyle name="Обычный 20" xfId="10"/>
    <cellStyle name="Обычный 20 10 2" xfId="11"/>
    <cellStyle name="Обычный 4" xfId="12"/>
    <cellStyle name="Обычный 4 4" xfId="13"/>
    <cellStyle name="Обычный 5" xfId="14"/>
    <cellStyle name="Обычный_Лист7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8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ajumaev\Downloads\&#1071;&#1053;&#1043;&#1048;%20&#1041;&#1040;&#1053;&#1050;\&#1041;&#1072;&#1085;&#1082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7;&#1090;&#1072;&#1090;/&#1041;&#1040;&#1047;&#1040;/&#1056;&#1077;&#1089;&#1087;&#1091;&#1073;&#1083;&#1080;&#1082;&#1072;_&#1052;&#1058;&#1058;_&#1080;&#1085;&#1092;&#1086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52;&#1086;&#1080;%20&#1076;&#1086;&#1082;&#1091;&#1084;&#1077;&#1085;&#1090;&#1099;\2016%20&#1081;&#1080;&#1083;%20&#1093;&#1080;&#1089;&#1086;&#1073;&#1086;&#1090;&#1083;&#1072;&#1088;&#1080;\&#1041;-2009%20&#1081;&#1080;&#1083;\&#1054;&#1090;&#1095;&#1077;&#1090;%202009%20&#1081;&#1080;&#1083;\&#1054;&#1078;&#1080;&#1076;&#1072;&#1077;&#1084;&#1099;&#1081;%201%20&#1087;&#1086;&#1083;&#1091;&#1075;&#1086;&#1076;&#1080;&#1077;\Documents%20and%20Settings\&#1040;&#1076;&#1084;&#1080;&#1085;&#1080;&#1089;&#1090;&#1088;&#1072;&#1090;&#1086;&#1088;\&#1052;&#1086;&#1080;%20&#1076;&#1086;&#1082;&#1091;&#1084;&#1077;&#1085;&#1090;&#1099;\&#1078;&#1072;&#1089;&#1091;&#1088;%20&#1089;&#1074;&#1086;&#1076;\&#1103;&#1085;&#1075;&#1080;&#1086;&#1073;&#1086;&#1076;%20&#1090;&#1091;&#1084;&#1072;&#1085;&#1080;\&#1103;&#1085;&#1075;&#1080;&#1086;&#1073;&#1086;&#1076;%201\EXCEL%20&#1093;&#1091;&#1078;&#1078;&#1072;&#1090;&#1083;&#1072;&#1088;&#1080;\&#1058;&#1086;&#1093;&#1080;&#1088;&#1073;&#1077;&#1082;%202003-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52;&#1086;&#1080;%20&#1076;&#1086;&#1082;&#1091;&#1084;&#1077;&#1085;&#1090;&#1099;\2016%20&#1081;&#1080;&#1083;%20&#1093;&#1080;&#1089;&#1086;&#1073;&#1086;&#1090;&#1083;&#1072;&#1088;&#1080;\&#1041;-2009%20&#1081;&#1080;&#1083;\&#1054;&#1090;&#1095;&#1077;&#1090;%202009%20&#1081;&#1080;&#1083;\&#1054;&#1078;&#1080;&#1076;&#1072;&#1077;&#1084;&#1099;&#1081;%201%20&#1087;&#1086;&#1083;&#1091;&#1075;&#1086;&#1076;&#1080;&#1077;\&#1052;&#1086;&#1080;%20&#1076;&#1086;&#1082;&#1091;&#1084;&#1077;&#1085;&#1090;&#1099;\EXCEL%20&#1093;&#1091;&#1078;&#1078;&#1072;&#1090;&#1083;&#1072;&#1088;&#1080;\&#1058;&#1086;&#1093;&#1080;&#1088;&#1073;&#1077;&#1082;%202003-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909-10\111\Documents%20and%20Settings\&#1040;&#1076;&#1084;&#1080;&#1085;&#1080;&#1089;&#1090;&#1088;&#1072;&#1090;&#1086;&#1088;\&#1052;&#1086;&#1080;%20&#1076;&#1086;&#1082;&#1091;&#1084;&#1077;&#1085;&#1090;&#1099;\&#1078;&#1072;&#1089;&#1091;&#1088;%20&#1089;&#1074;&#1086;&#1076;\&#1103;&#1085;&#1075;&#1080;&#1086;&#1073;&#1086;&#1076;%20&#1090;&#1091;&#1084;&#1072;&#1085;&#1080;\&#1103;&#1085;&#1075;&#1080;&#1086;&#1073;&#1086;&#1076;%201\EXCEL%20&#1093;&#1091;&#1078;&#1078;&#1072;&#1090;&#1083;&#1072;&#1088;&#1080;\&#1058;&#1086;&#1093;&#1080;&#1088;&#1073;&#1077;&#1082;%202003-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900-4\djavalitdin\&#1052;&#1086;&#1080;%20&#1076;&#1086;&#1082;&#1091;&#1084;&#1077;&#1085;&#1090;&#1099;\&#1048;&#1082;&#1090;&#1080;&#1089;&#1086;&#1076;\Paxta%202004\&#1072;&#1088;&#1093;&#1080;&#1074;\2003%20&#1081;%20&#1043;&#1072;&#1083;&#1083;&#1072;%20&#1096;&#1090;&#1072;&#1073;%20&#1078;&#1072;&#1084;&#1086;&#1083;\EXCEL%20&#1093;&#1091;&#1078;&#1078;&#1072;&#1090;&#1083;&#1072;&#1088;&#1080;\&#1058;&#1086;&#1093;&#1080;&#1088;&#1073;&#1077;&#1082;%202003-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dil\SHER%20(C)\&#1052;&#1086;&#1080;%20&#1076;&#1086;&#1082;&#1091;&#1084;&#1077;&#1085;&#1090;&#1099;\&#1076;&#1080;&#1089;&#1082;\2005%20&#1093;&#1086;&#1089;&#1080;&#1083;&#1080;%20&#1079;&#1072;&#1075;&#1072;&#1090;\&#1054;&#1087;&#1089;%20&#1087;&#1072;&#1088;&#1090;&#1080;&#1103;%202005-2&#1101;&#1090;&#1072;&#1087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_tuhvatullin\&#1056;&#1080;&#1085;&#1072;&#1090;\J_ibragimov\13\2003\&#1047;&#1072;&#1076;&#1072;&#1085;&#1080;&#1103;\&#1059;&#1074;&#1077;&#1076;%20&#1087;&#1086;%20&#1083;&#1100;&#1075;&#1086;&#1090;&#1085;&#1080;&#1082;&#1072;&#1084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909-10\&#1074;&#1072;&#1093;&#1086;&#1073;\&#1052;&#1086;&#1080;%20&#1076;&#1086;&#1082;&#1091;&#1084;&#1077;&#1085;&#1090;&#1099;\&#1048;&#1082;&#1090;&#1080;&#1089;&#1086;&#1076;\Paxta%202004\&#1072;&#1088;&#1093;&#1080;&#1074;\2003%20&#1081;%20&#1043;&#1072;&#1083;&#1083;&#1072;%20&#1096;&#1090;&#1072;&#1073;%20&#1078;&#1072;&#1084;&#1086;&#1083;\EXCEL%20&#1093;&#1091;&#1078;&#1078;&#1072;&#1090;&#1083;&#1072;&#1088;&#1080;\&#1058;&#1086;&#1093;&#1080;&#1088;&#1073;&#1077;&#1082;%202003-1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sretdinov-s\nss\&#1052;&#1086;&#1080;%20&#1076;&#1086;&#1082;&#1091;&#1084;&#1077;&#1085;&#1090;&#1099;\gjnht,%20rjhpbyf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орот"/>
      <sheetName val="реестр"/>
      <sheetName val="данные"/>
      <sheetName val="программа"/>
      <sheetName val="Олувчи"/>
      <sheetName val="Платёжка"/>
      <sheetName val="Банклар"/>
      <sheetName val="Тўловчи"/>
      <sheetName val="Банк"/>
      <sheetName val="Жиззах янги раз"/>
      <sheetName val="сана"/>
      <sheetName val="277"/>
      <sheetName val="Analysis of Interest"/>
      <sheetName val="Tit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1-Ж"/>
      <sheetName val="2-Ж"/>
      <sheetName val="3-Ж"/>
      <sheetName val="4-Ж"/>
      <sheetName val="5-Ж"/>
      <sheetName val="6-Ж"/>
      <sheetName val="для_анализа"/>
      <sheetName val="Data (2)"/>
      <sheetName val="Лист1"/>
      <sheetName val="Лист3"/>
      <sheetName val="#RE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2">
          <cell r="B2" t="str">
            <v>қишлоқ</v>
          </cell>
        </row>
        <row r="3">
          <cell r="B3" t="str">
            <v xml:space="preserve">шаҳар </v>
          </cell>
        </row>
      </sheetData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3"/>
      <sheetName val="Лист25"/>
      <sheetName val="копланмай"/>
      <sheetName val="фориш свод"/>
      <sheetName val="Фориш 2003"/>
      <sheetName val="Жиззах янги раз"/>
      <sheetName val="Лист1"/>
      <sheetName val="BAL"/>
    </sheetNames>
    <sheetDataSet>
      <sheetData sheetId="0"/>
      <sheetData sheetId="1"/>
      <sheetData sheetId="2"/>
      <sheetData sheetId="3"/>
      <sheetData sheetId="4" refreshError="1"/>
      <sheetData sheetId="5"/>
      <sheetData sheetId="6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3"/>
      <sheetName val="Лист25"/>
      <sheetName val="копланмай"/>
      <sheetName val="фориш свод"/>
      <sheetName val="Фориш 2003"/>
      <sheetName val="Жиззах янги раз"/>
      <sheetName val="Лист1"/>
      <sheetName val="табли 4 местний совет"/>
    </sheetNames>
    <sheetDataSet>
      <sheetData sheetId="0"/>
      <sheetData sheetId="1"/>
      <sheetData sheetId="2"/>
      <sheetData sheetId="3"/>
      <sheetData sheetId="4" refreshError="1"/>
      <sheetData sheetId="5"/>
      <sheetData sheetId="6"/>
      <sheetData sheetId="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3"/>
      <sheetName val="Лист25"/>
      <sheetName val="копланмай"/>
      <sheetName val="фориш свод"/>
      <sheetName val="Фориш 2003"/>
      <sheetName val="Жиззах янги раз"/>
      <sheetName val="Лист1"/>
      <sheetName val="режа"/>
      <sheetName val="Тохирбек 2003-1"/>
      <sheetName val="Ер Ресурс"/>
      <sheetName val="МФО руйхат"/>
      <sheetName val="оборот"/>
      <sheetName val="Банклар"/>
      <sheetName val="c"/>
      <sheetName val="results"/>
      <sheetName val="Зан-ть(р-ны)"/>
      <sheetName val="Tit"/>
      <sheetName val="январь ойи"/>
      <sheetName val="Analysis of Interest"/>
      <sheetName val="фев"/>
      <sheetName val="фориш_свод"/>
      <sheetName val="Фориш_2003"/>
      <sheetName val="Жиззах_янги_раз"/>
      <sheetName val="Тохирбек_2003-1"/>
      <sheetName val="Ер_Ресурс"/>
      <sheetName val="МФО_руйхат"/>
      <sheetName val="январь_ойи"/>
      <sheetName val="Analysis_of_Interest"/>
      <sheetName val="максади"/>
      <sheetName val="Худуд"/>
      <sheetName val="ПАСТДАРГОМ (2)"/>
      <sheetName val="PV6 3.5L LX5 GMX170"/>
      <sheetName val="фориш_свод1"/>
      <sheetName val="Фориш_20031"/>
      <sheetName val="Жиззах_янги_раз1"/>
      <sheetName val="Тохирбек_2003-11"/>
      <sheetName val="МФО_руйхат1"/>
      <sheetName val="Ер_Ресурс1"/>
      <sheetName val="январь_ойи1"/>
      <sheetName val="Analysis_of_Interest1"/>
      <sheetName val="ПАСТДАРГОМ_(2)"/>
      <sheetName val="Варианты"/>
      <sheetName val="фориш_свод2"/>
      <sheetName val="Фориш_20032"/>
      <sheetName val="Жиззах_янги_раз2"/>
      <sheetName val="Тохирбек_2003-12"/>
      <sheetName val="МФО_руйхат2"/>
      <sheetName val="Ер_Ресурс2"/>
      <sheetName val="январь_ойи2"/>
      <sheetName val="Analysis_of_Interest2"/>
      <sheetName val="ПАСТДАРГОМ_(2)1"/>
      <sheetName val="PV6_3_5L_LX5_GMX170"/>
      <sheetName val="BAL"/>
      <sheetName val="фориш_свод3"/>
      <sheetName val="Фориш_20033"/>
      <sheetName val="Жиззах_янги_раз3"/>
      <sheetName val="Тохирбек_2003-13"/>
      <sheetName val="Ер_Ресурс3"/>
      <sheetName val="МФО_руйхат3"/>
      <sheetName val="январь_ойи3"/>
      <sheetName val="Analysis_of_Interest3"/>
      <sheetName val="ПАСТДАРГОМ_(2)2"/>
      <sheetName val="PV6_3_5L_LX5_GMX1701"/>
      <sheetName val="21 шакл"/>
      <sheetName val="фориш_свод4"/>
      <sheetName val="Фориш_20034"/>
      <sheetName val="Жиззах_янги_раз4"/>
      <sheetName val="Тохирбек_2003-14"/>
      <sheetName val="Ер_Ресурс4"/>
      <sheetName val="МФО_руйхат4"/>
      <sheetName val="январь_ойи4"/>
      <sheetName val="Analysis_of_Interest4"/>
      <sheetName val="ПАСТДАРГОМ_(2)3"/>
      <sheetName val="PV6_3_5L_LX5_GMX1702"/>
    </sheetNames>
    <sheetDataSet>
      <sheetData sheetId="0" refreshError="1"/>
      <sheetData sheetId="1"/>
      <sheetData sheetId="2"/>
      <sheetData sheetId="3"/>
      <sheetData sheetId="4" refreshError="1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 refreshError="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 refreshError="1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3"/>
      <sheetName val="Лист25"/>
      <sheetName val="копланмай"/>
      <sheetName val="фориш свод"/>
      <sheetName val="Фориш 2003"/>
      <sheetName val="Жиззах янги раз"/>
      <sheetName val="Лист1"/>
      <sheetName val="Тохирбек 2003-1"/>
      <sheetName val="Массив"/>
      <sheetName val="свод_СвС"/>
      <sheetName val="меъёр2"/>
      <sheetName val="c"/>
      <sheetName val="режа"/>
      <sheetName val="s"/>
      <sheetName val="Зан-ть(р-ны)"/>
      <sheetName val="Форма №2а"/>
      <sheetName val="Прогноз"/>
      <sheetName val="Мароканд"/>
      <sheetName val="DNET"/>
      <sheetName val="оборот"/>
      <sheetName val="Results"/>
      <sheetName val="МФО руйхат"/>
      <sheetName val="Macro1"/>
      <sheetName val="BAL"/>
      <sheetName val="фориш_свод"/>
      <sheetName val="Фориш_2003"/>
      <sheetName val="Жиззах_янги_раз"/>
      <sheetName val="Тохирбек_2003-1"/>
      <sheetName val="Форма_№2а"/>
      <sheetName val="МФО_руйхат"/>
      <sheetName val="Лист2"/>
      <sheetName val="фориш_свод1"/>
      <sheetName val="Фориш_20031"/>
      <sheetName val="Жиззах_янги_раз1"/>
      <sheetName val="Тохирбек_2003-11"/>
      <sheetName val="Форма_№2а1"/>
      <sheetName val="МФО_руйхат1"/>
      <sheetName val="фориш_свод2"/>
      <sheetName val="Фориш_20032"/>
      <sheetName val="Жиззах_янги_раз2"/>
      <sheetName val="Тохирбек_2003-12"/>
      <sheetName val="Форма_№2а2"/>
      <sheetName val="МФО_руйхат2"/>
      <sheetName val="21 шакл"/>
      <sheetName val="фориш_свод3"/>
      <sheetName val="Фориш_20033"/>
      <sheetName val="Жиззах_янги_раз3"/>
      <sheetName val="Тохирбек_2003-13"/>
      <sheetName val="Форма_№2а3"/>
      <sheetName val="МФО_руйхат3"/>
      <sheetName val="21_шакл"/>
      <sheetName val="фориш_свод4"/>
      <sheetName val="Фориш_20034"/>
      <sheetName val="Жиззах_янги_раз4"/>
      <sheetName val="Тохирбек_2003-14"/>
      <sheetName val="Форма_№2а4"/>
      <sheetName val="МФО_руйхат4"/>
      <sheetName val="21_шакл1"/>
    </sheetNames>
    <sheetDataSet>
      <sheetData sheetId="0" refreshError="1"/>
      <sheetData sheetId="1"/>
      <sheetData sheetId="2"/>
      <sheetData sheetId="3"/>
      <sheetData sheetId="4" refreshError="1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 refreshError="1"/>
      <sheetData sheetId="24"/>
      <sheetData sheetId="25"/>
      <sheetData sheetId="26"/>
      <sheetData sheetId="27"/>
      <sheetData sheetId="28" refreshError="1"/>
      <sheetData sheetId="29" refreshError="1"/>
      <sheetData sheetId="30" refreshError="1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кт сверка"/>
      <sheetName val="Ушланма"/>
      <sheetName val="форма"/>
      <sheetName val="режа"/>
      <sheetName val="Нарх"/>
      <sheetName val="программа"/>
      <sheetName val="маълумот"/>
      <sheetName val="ПК-17"/>
      <sheetName val="Пункт"/>
      <sheetName val="Куритиш нормаси"/>
      <sheetName val="теримпул"/>
      <sheetName val="Фориш 2003"/>
      <sheetName val="Массив"/>
      <sheetName val="Арн"/>
      <sheetName val="жиз"/>
      <sheetName val="Пах"/>
      <sheetName val="МФО руйхат"/>
      <sheetName val="s"/>
      <sheetName val="c"/>
      <sheetName val="Лист2"/>
      <sheetName val="DNET"/>
      <sheetName val="Ер Ресурс"/>
      <sheetName val="Results"/>
      <sheetName val="MIN-MAX"/>
      <sheetName val="Prog. rost tarifov"/>
      <sheetName val="табли 4 местний совет"/>
      <sheetName val="акт_сверка"/>
      <sheetName val="Куритиш_нормаси"/>
      <sheetName val="Фориш_2003"/>
      <sheetName val="МФО_руйхат"/>
      <sheetName val="Ер_Ресурс"/>
      <sheetName val="21 шакл"/>
      <sheetName val="акт_сверка1"/>
      <sheetName val="Куритиш_нормаси1"/>
      <sheetName val="Фориш_20031"/>
      <sheetName val="МФО_руйхат1"/>
      <sheetName val="Ер_Ресурс1"/>
      <sheetName val="Prog__rost_tarifov"/>
      <sheetName val="Опс партия 2005-2этап"/>
      <sheetName val="свод_СвС"/>
      <sheetName val="лист1"/>
      <sheetName val="для ГАКа"/>
      <sheetName val="20"/>
      <sheetName val="I-полугодие"/>
      <sheetName val="год (2)"/>
      <sheetName val="год"/>
      <sheetName val="II-полугодие"/>
      <sheetName val="4"/>
      <sheetName val="3"/>
      <sheetName val="1"/>
      <sheetName val="2"/>
      <sheetName val="МЛРД 3"/>
      <sheetName val="МЛРД 2"/>
      <sheetName val="МЛРД 1"/>
      <sheetName val="МЛРД"/>
      <sheetName val="12"/>
      <sheetName val="СВОД"/>
      <sheetName val="Карбамид"/>
      <sheetName val="АС"/>
      <sheetName val="ДАЦ"/>
      <sheetName val="ХМД"/>
      <sheetName val="акт_сверка2"/>
      <sheetName val="Куритиш_нормаси2"/>
      <sheetName val="Фориш_20032"/>
      <sheetName val="МФО_руйхат2"/>
      <sheetName val="Ер_Ресурс2"/>
      <sheetName val="Prog__rost_tarifov1"/>
      <sheetName val="21_шакл"/>
      <sheetName val="табли_4_местний_совет"/>
      <sheetName val="Опс_партия_2005-2этап"/>
      <sheetName val="для_ГАКа"/>
      <sheetName val="год_(2)"/>
      <sheetName val="МЛРД_3"/>
      <sheetName val="МЛРД_2"/>
      <sheetName val="МЛРД_1"/>
      <sheetName val="ОКДАРЁ (3)"/>
    </sheetNames>
    <sheetDataSet>
      <sheetData sheetId="0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 refreshError="1"/>
      <sheetData sheetId="28" refreshError="1"/>
      <sheetData sheetId="29" refreshError="1"/>
      <sheetData sheetId="30" refreshError="1"/>
      <sheetData sheetId="31" refreshError="1"/>
      <sheetData sheetId="32"/>
      <sheetData sheetId="33"/>
      <sheetData sheetId="34"/>
      <sheetData sheetId="35"/>
      <sheetData sheetId="36"/>
      <sheetData sheetId="37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анные"/>
      <sheetName val="Даромадлар"/>
      <sheetName val="УРГАНЧ ТУМАН"/>
      <sheetName val="Урганч т"/>
      <sheetName val="ХИВА ТУМАН"/>
      <sheetName val="Хива т"/>
      <sheetName val="ХАЗОРАСП ТУМАН"/>
      <sheetName val="Хазарасп т"/>
      <sheetName val="ГУРЛАН ТУМАН"/>
      <sheetName val="Гурлан т"/>
      <sheetName val="ШОВОТ ТУМАН"/>
      <sheetName val="Шовот т"/>
      <sheetName val="ЯНГИАРИК ТУМАН"/>
      <sheetName val="Янгиарик т"/>
      <sheetName val="КУШКУПИР ТУМАН"/>
      <sheetName val="Кошкупир т"/>
      <sheetName val="БОГОТ ТУМАН"/>
      <sheetName val="Богот т"/>
      <sheetName val="ХОНКА ТУМАН"/>
      <sheetName val="Хонка т"/>
      <sheetName val="ЯНГИБОЗОР ТУМАН"/>
      <sheetName val="Янгибозор т"/>
      <sheetName val="туманлар буйича жами"/>
      <sheetName val="облбюджет"/>
      <sheetName val="ВСЕГО"/>
      <sheetName val="БогѾт т"/>
      <sheetName val="Варианты"/>
      <sheetName val="УРГАНЧ_ТУМАН"/>
      <sheetName val="Урганч_т"/>
      <sheetName val="ХИВА_ТУМАН"/>
      <sheetName val="Хива_т"/>
      <sheetName val="ХАЗОРАСП_ТУМАН"/>
      <sheetName val="Хазарасп_т"/>
      <sheetName val="ГУРЛАН_ТУМАН"/>
      <sheetName val="Гурлан_т"/>
      <sheetName val="ШОВОТ_ТУМАН"/>
      <sheetName val="Шовот_т"/>
      <sheetName val="ЯНГИАРИК_ТУМАН"/>
      <sheetName val="Янгиарик_т"/>
      <sheetName val="КУШКУПИР_ТУМАН"/>
      <sheetName val="Кошкупир_т"/>
      <sheetName val="БОГОТ_ТУМАН"/>
      <sheetName val="Богот_т"/>
      <sheetName val="ХОНКА_ТУМАН"/>
      <sheetName val="Хонка_т"/>
      <sheetName val="ЯНГИБОЗОР_ТУМАН"/>
      <sheetName val="Янгибозор_т"/>
      <sheetName val="туманлар_буйича_жами"/>
      <sheetName val="БогѾт_т"/>
      <sheetName val="облбюјжет"/>
      <sheetName val="ХАЗІРАСП_ТУМАН"/>
      <sheetName val="ГУРЛАНSТУМАН"/>
      <sheetName val="ШОВІТ_ТУМАН"/>
      <sheetName val="БІГОТ_ТУМАН"/>
      <sheetName val="БЦгот_т"/>
      <sheetName val="ЯНГИБІЗОР_ТУМАН"/>
      <sheetName val="табли 4 местний совет"/>
      <sheetName val="MIN-MAX"/>
      <sheetName val="2010"/>
      <sheetName val="2011"/>
      <sheetName val="2012"/>
      <sheetName val="2013"/>
      <sheetName val="2014"/>
      <sheetName val="2015"/>
      <sheetName val="2016"/>
      <sheetName val="2017"/>
      <sheetName val="смеш_дт"/>
      <sheetName val="ТАБ№2"/>
      <sheetName val="63- протокол (4)"/>
      <sheetName val="уюшмага10,09 холатига"/>
      <sheetName val="УРГАНЧ_ТУМАН1"/>
      <sheetName val="Урганч_т1"/>
      <sheetName val="ХИВА_ТУМАН1"/>
      <sheetName val="Хива_т1"/>
      <sheetName val="ХАЗОРАСП_ТУМАН1"/>
      <sheetName val="Хазарасп_т1"/>
      <sheetName val="ГУРЛАН_ТУМАН1"/>
      <sheetName val="Гурлан_т1"/>
      <sheetName val="ШОВОТ_ТУМАН1"/>
      <sheetName val="Шовот_т1"/>
      <sheetName val="ЯНГИАРИК_ТУМАН1"/>
      <sheetName val="Янгиарик_т1"/>
      <sheetName val="КУШКУПИР_ТУМАН1"/>
      <sheetName val="Кошкупир_т1"/>
      <sheetName val="БОГОТ_ТУМАН1"/>
      <sheetName val="Богот_т1"/>
      <sheetName val="ХОНКА_ТУМАН1"/>
      <sheetName val="Хонка_т1"/>
      <sheetName val="ЯНГИБОЗОР_ТУМАН1"/>
      <sheetName val="Янгибозор_т1"/>
      <sheetName val="туманлар_буйича_жами1"/>
      <sheetName val="БогѾт_т1"/>
      <sheetName val="Фориш 2003"/>
      <sheetName val="курс"/>
      <sheetName val="табли_4_местний_совет"/>
      <sheetName val="Пункт"/>
      <sheetName val="G1"/>
    </sheetNames>
    <sheetDataSet>
      <sheetData sheetId="0" refreshError="1">
        <row r="1">
          <cell r="A1" t="str">
            <v>Районы1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 refreshError="1"/>
      <sheetData sheetId="50"/>
      <sheetData sheetId="51"/>
      <sheetData sheetId="52"/>
      <sheetData sheetId="53"/>
      <sheetData sheetId="54"/>
      <sheetData sheetId="55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 refreshError="1"/>
      <sheetData sheetId="95" refreshError="1"/>
      <sheetData sheetId="9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3"/>
      <sheetName val="Лист25"/>
      <sheetName val="копланмай"/>
      <sheetName val="фориш свод"/>
      <sheetName val="Фориш 2003"/>
      <sheetName val="Жиззах янги раз"/>
      <sheetName val="Лист1"/>
      <sheetName val="Массив"/>
      <sheetName val="уюшмага10,09 холатига"/>
      <sheetName val="Нарх"/>
      <sheetName val="Пункт"/>
      <sheetName val="№2б"/>
      <sheetName val="ЭЛ"/>
      <sheetName val="RA_235"/>
      <sheetName val="фориш_свод"/>
      <sheetName val="Фориш_2003"/>
      <sheetName val="Жиззах_янги_раз"/>
      <sheetName val="уюшмага10,09_холатига"/>
      <sheetName val="ХЮС"/>
      <sheetName val="Гай пахта"/>
      <sheetName val="사양조정"/>
      <sheetName val="Лист4"/>
      <sheetName val="Зан-ть(р-ны)"/>
      <sheetName val="Макрос1"/>
      <sheetName val="ном"/>
      <sheetName val="Параметр (ФОРМУДА)"/>
      <sheetName val="Асосий майдон-уруглик"/>
      <sheetName val="Лист1 (2)"/>
      <sheetName val="Прогноз"/>
      <sheetName val="Results"/>
      <sheetName val=" ОблУНО"/>
      <sheetName val=" ОблУНО (1)"/>
      <sheetName val="Спорт"/>
      <sheetName val="ПТО "/>
      <sheetName val="Урганч Муз"/>
      <sheetName val="ОблИУУ"/>
      <sheetName val="бер"/>
      <sheetName val="База"/>
      <sheetName val="фориш_свод1"/>
      <sheetName val="Фориш_20031"/>
      <sheetName val="Жиззах_янги_раз1"/>
      <sheetName val="уюшмага10,09_холатига1"/>
      <sheetName val="Гай_пахта"/>
      <sheetName val="Параметр_(ФОРМУДА)"/>
      <sheetName val="Асосий_майдон-уруглик"/>
      <sheetName val="Лист1_(2)"/>
      <sheetName val="туман"/>
      <sheetName val="Уругликка"/>
      <sheetName val="банк табл"/>
      <sheetName val="Лист2"/>
      <sheetName val="Ресстр2"/>
      <sheetName val="реестр3"/>
      <sheetName val="Реестр1"/>
      <sheetName val="режа"/>
      <sheetName val="Дефектная ведомость"/>
      <sheetName val="Т19"/>
      <sheetName val="Жад 30"/>
      <sheetName val="Уюшмага 2-Ф"/>
      <sheetName val="Жами свод"/>
      <sheetName val="Уюшмага Форма-2"/>
      <sheetName val="Уюшмага Ж10,09"/>
      <sheetName val="ер ресурс"/>
      <sheetName val="фориш_свод2"/>
      <sheetName val="Фориш_20032"/>
      <sheetName val="Жиззах_янги_раз2"/>
      <sheetName val="уюшмага10,09_холатига2"/>
      <sheetName val="Гай_пахта1"/>
      <sheetName val="Параметр_(ФОРМУДА)1"/>
      <sheetName val="Асосий_майдон-уруглик1"/>
      <sheetName val="Лист1_(2)1"/>
      <sheetName val="_ОблУНО"/>
      <sheetName val="_ОблУНО_(1)"/>
      <sheetName val="ПТО_"/>
      <sheetName val="Урганч_Муз"/>
      <sheetName val="банк_табл"/>
      <sheetName val="s"/>
      <sheetName val="К.смета"/>
      <sheetName val="63- протокол (4)"/>
      <sheetName val="Пр1э"/>
      <sheetName val="11 жадвал"/>
      <sheetName val="10 жадвал"/>
      <sheetName val="фориш_свод3"/>
      <sheetName val="Фориш_20033"/>
      <sheetName val="Жиззах_янги_раз3"/>
      <sheetName val="уюшмага10,09_холатига3"/>
      <sheetName val="Гай_пахта2"/>
      <sheetName val="Параметр_(ФОРМУДА)2"/>
      <sheetName val="Асосий_майдон-уруглик2"/>
      <sheetName val="Лист1_(2)2"/>
      <sheetName val="_ОблУНО1"/>
      <sheetName val="_ОблУНО_(1)1"/>
      <sheetName val="ПТО_1"/>
      <sheetName val="Урганч_Муз1"/>
      <sheetName val="банк_табл1"/>
      <sheetName val="Уюшмага_2-Ф"/>
      <sheetName val="Жами_свод"/>
      <sheetName val="Уюшмага_Форма-2"/>
      <sheetName val="Уюшмага_Ж10,09"/>
      <sheetName val="Дефектная_ведомость"/>
      <sheetName val="Жад_30"/>
      <sheetName val="63-_протокол_(4)"/>
      <sheetName val="ер_ресурс"/>
      <sheetName val="К_смета"/>
      <sheetName val="фориш_свод5"/>
      <sheetName val="Фориш_20035"/>
      <sheetName val="Жиззах_янги_раз5"/>
      <sheetName val="уюшмага10,09_холатига5"/>
      <sheetName val="Гай_пахта4"/>
      <sheetName val="Параметр_(ФОРМУДА)4"/>
      <sheetName val="Асосий_майдон-уруглик4"/>
      <sheetName val="Лист1_(2)4"/>
      <sheetName val="_ОблУНО3"/>
      <sheetName val="_ОблУНО_(1)3"/>
      <sheetName val="ПТО_3"/>
      <sheetName val="Урганч_Муз3"/>
      <sheetName val="банк_табл3"/>
      <sheetName val="Уюшмага_2-Ф2"/>
      <sheetName val="Жами_свод2"/>
      <sheetName val="Уюшмага_Форма-22"/>
      <sheetName val="Уюшмага_Ж10,092"/>
      <sheetName val="Дефектная_ведомость2"/>
      <sheetName val="Жад_302"/>
      <sheetName val="63-_протокол_(4)2"/>
      <sheetName val="ер_ресурс2"/>
      <sheetName val="К_смета2"/>
      <sheetName val="фориш_свод4"/>
      <sheetName val="Фориш_20034"/>
      <sheetName val="Жиззах_янги_раз4"/>
      <sheetName val="уюшмага10,09_холатига4"/>
      <sheetName val="Гай_пахта3"/>
      <sheetName val="Параметр_(ФОРМУДА)3"/>
      <sheetName val="Асосий_майдон-уруглик3"/>
      <sheetName val="Лист1_(2)3"/>
      <sheetName val="_ОблУНО2"/>
      <sheetName val="_ОблУНО_(1)2"/>
      <sheetName val="ПТО_2"/>
      <sheetName val="Урганч_Муз2"/>
      <sheetName val="банк_табл2"/>
      <sheetName val="Уюшмага_2-Ф1"/>
      <sheetName val="Жами_свод1"/>
      <sheetName val="Уюшмага_Форма-21"/>
      <sheetName val="Уюшмага_Ж10,091"/>
      <sheetName val="Дефектная_ведомость1"/>
      <sheetName val="Жад_301"/>
      <sheetName val="63-_протокол_(4)1"/>
      <sheetName val="ер_ресурс1"/>
      <sheetName val="К_смета1"/>
      <sheetName val="год_утч"/>
      <sheetName val="11_жадвал"/>
      <sheetName val="10_жадвал"/>
      <sheetName val="экс хар"/>
      <sheetName val="c"/>
      <sheetName val="KAT2344"/>
      <sheetName val="фориш_свод6"/>
      <sheetName val="Фориш_20036"/>
      <sheetName val="Жиззах_янги_раз6"/>
      <sheetName val="уюшмага10,09_холатига6"/>
      <sheetName val="Гай_пахта5"/>
      <sheetName val="Параметр_(ФОРМУДА)5"/>
      <sheetName val="Асосий_майдон-уруглик5"/>
      <sheetName val="Лист1_(2)5"/>
      <sheetName val="_ОблУНО4"/>
      <sheetName val="_ОблУНО_(1)4"/>
      <sheetName val="ПТО_4"/>
      <sheetName val="Урганч_Муз4"/>
      <sheetName val="банк_табл4"/>
      <sheetName val="Дефектная_ведомость3"/>
      <sheetName val="Уюшмага_2-Ф3"/>
      <sheetName val="Жами_свод3"/>
      <sheetName val="Уюшмага_Форма-23"/>
      <sheetName val="Уюшмага_Ж10,093"/>
      <sheetName val="Жад_303"/>
      <sheetName val="63-_протокол_(4)3"/>
      <sheetName val="ер_ресурс3"/>
      <sheetName val="К_смета3"/>
      <sheetName val="11_жадвал1"/>
      <sheetName val="10_жадвал1"/>
      <sheetName val="данные"/>
      <sheetName val="сталь по годам"/>
      <sheetName val="транспортировка"/>
      <sheetName val="экс_хар"/>
      <sheetName val="фориш_свод7"/>
      <sheetName val="Фориш_20037"/>
      <sheetName val="Жиззах_янги_раз7"/>
      <sheetName val="уюшмага10,09_холатига7"/>
      <sheetName val="Гай_пахта6"/>
      <sheetName val="Параметр_(ФОРМУДА)6"/>
      <sheetName val="Асосий_майдон-уруглик6"/>
      <sheetName val="Лист1_(2)6"/>
      <sheetName val="_ОблУНО5"/>
      <sheetName val="_ОблУНО_(1)5"/>
      <sheetName val="ПТО_5"/>
      <sheetName val="Урганч_Муз5"/>
      <sheetName val="банк_табл5"/>
      <sheetName val="Дефектная_ведомость4"/>
      <sheetName val="Уюшмага_2-Ф4"/>
      <sheetName val="Жами_свод4"/>
      <sheetName val="Уюшмага_Форма-24"/>
      <sheetName val="Уюшмага_Ж10,094"/>
      <sheetName val="Жад_304"/>
      <sheetName val="ер_ресурс4"/>
      <sheetName val="К_смета4"/>
      <sheetName val="63-_протокол_(4)4"/>
      <sheetName val="11_жадвал2"/>
      <sheetName val="10_жадвал2"/>
      <sheetName val="экс_хар1"/>
    </sheetNames>
    <sheetDataSet>
      <sheetData sheetId="0"/>
      <sheetData sheetId="1"/>
      <sheetData sheetId="2"/>
      <sheetData sheetId="3"/>
      <sheetData sheetId="4" refreshError="1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/>
      <sheetData sheetId="48"/>
      <sheetData sheetId="49"/>
      <sheetData sheetId="50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 refreshError="1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/>
      <sheetData sheetId="152" refreshError="1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gjnht, rjhpbyf"/>
      <sheetName val="Фориш 2003"/>
      <sheetName val="Варианты"/>
      <sheetName val="URGDSPL"/>
      <sheetName val="Лист1"/>
      <sheetName val="효율계획(당월)"/>
      <sheetName val="gjnht,_rjhpbyf"/>
      <sheetName val="Фориш_2003"/>
      <sheetName val="Results"/>
      <sheetName val="Store"/>
      <sheetName val="Трест02-28факт "/>
      <sheetName val="Зан-ть(р-ны)"/>
      <sheetName val="Тахлил туловчи"/>
      <sheetName val="BESHKENT"/>
      <sheetName val="физ.тон"/>
      <sheetName val="режа"/>
      <sheetName val="????(??)"/>
      <sheetName val="Курс"/>
      <sheetName val="Топливо-энергия"/>
      <sheetName val="Прогноз"/>
      <sheetName val="Ер Ресурс"/>
      <sheetName val="Массив"/>
      <sheetName val="____(__)"/>
      <sheetName val="gjnht,_rjhpbyf1"/>
      <sheetName val="Фориш_20031"/>
      <sheetName val="Трест02-28факт_"/>
      <sheetName val="Тахлил_туловчи"/>
      <sheetName val="gjnht,_rjhpbyf2"/>
      <sheetName val="Фориш_20032"/>
      <sheetName val="Трест02-28факт_1"/>
      <sheetName val="Тахлил_туловчи1"/>
      <sheetName val="физ_тон"/>
      <sheetName val="Ер_Ресурс"/>
      <sheetName val="gjnht,_rjhpbyf4"/>
      <sheetName val="Фориш_20034"/>
      <sheetName val="Трест02-28факт_3"/>
      <sheetName val="Тахлил_туловчи3"/>
      <sheetName val="физ_тон2"/>
      <sheetName val="Ер_Ресурс2"/>
      <sheetName val="gjnht,_rjhpbyf3"/>
      <sheetName val="Фориш_20033"/>
      <sheetName val="Трест02-28факт_2"/>
      <sheetName val="Тахлил_туловчи2"/>
      <sheetName val="физ_тон1"/>
      <sheetName val="Ер_Ресурс1"/>
      <sheetName val="жиззах янги раз"/>
      <sheetName val="ГТК_Минфин_факт"/>
      <sheetName val="KAT2344"/>
      <sheetName val="gjnht,_rjhpbyf5"/>
      <sheetName val="Фориш_20035"/>
      <sheetName val="Трест02-28факт_4"/>
      <sheetName val="Тахлил_туловчи4"/>
      <sheetName val="физ_тон3"/>
      <sheetName val="Ер_Ресурс3"/>
      <sheetName val="жиззах_янги_раз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 refreshError="1"/>
      <sheetData sheetId="47" refreshError="1"/>
      <sheetData sheetId="48"/>
      <sheetData sheetId="49"/>
      <sheetData sheetId="50"/>
      <sheetData sheetId="51"/>
      <sheetData sheetId="52"/>
      <sheetData sheetId="53"/>
      <sheetData sheetId="54"/>
      <sheetData sheetId="55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J244"/>
  <sheetViews>
    <sheetView workbookViewId="0">
      <pane ySplit="1" topLeftCell="A2" activePane="bottomLeft" state="frozen"/>
      <selection pane="bottomLeft" activeCell="D237" sqref="D237"/>
    </sheetView>
  </sheetViews>
  <sheetFormatPr defaultRowHeight="15" outlineLevelRow="1"/>
  <cols>
    <col min="1" max="1" width="11" style="24" bestFit="1" customWidth="1"/>
    <col min="2" max="2" width="33.85546875" style="16" bestFit="1" customWidth="1"/>
    <col min="3" max="3" width="23.5703125" style="16" bestFit="1" customWidth="1"/>
    <col min="4" max="4" width="40.42578125" style="16" bestFit="1" customWidth="1"/>
    <col min="5" max="5" width="21.42578125" style="4" hidden="1" customWidth="1"/>
    <col min="6" max="6" width="33.85546875" style="27" customWidth="1"/>
    <col min="7" max="7" width="30.140625" style="16" bestFit="1" customWidth="1"/>
    <col min="8" max="8" width="31" style="16" customWidth="1"/>
    <col min="9" max="9" width="27" style="16" bestFit="1" customWidth="1"/>
    <col min="10" max="10" width="11" style="24" bestFit="1" customWidth="1"/>
    <col min="11" max="16384" width="9.140625" style="5"/>
  </cols>
  <sheetData>
    <row r="1" spans="1:10" ht="25.5" customHeight="1">
      <c r="A1" s="1" t="s">
        <v>249</v>
      </c>
      <c r="B1" s="2" t="s">
        <v>250</v>
      </c>
      <c r="C1" s="2" t="s">
        <v>251</v>
      </c>
      <c r="D1" s="3" t="s">
        <v>252</v>
      </c>
      <c r="F1" s="2" t="s">
        <v>253</v>
      </c>
      <c r="G1" s="2" t="s">
        <v>254</v>
      </c>
      <c r="H1" s="3" t="s">
        <v>255</v>
      </c>
      <c r="I1" s="1" t="s">
        <v>256</v>
      </c>
      <c r="J1" s="1" t="s">
        <v>249</v>
      </c>
    </row>
    <row r="2" spans="1:10" ht="15.75">
      <c r="A2" s="6">
        <v>17</v>
      </c>
      <c r="B2" s="7" t="s">
        <v>8</v>
      </c>
      <c r="C2" s="8" t="s">
        <v>257</v>
      </c>
      <c r="D2" s="9" t="s">
        <v>258</v>
      </c>
      <c r="E2" s="10"/>
      <c r="F2" s="11" t="s">
        <v>8</v>
      </c>
      <c r="G2" s="11" t="s">
        <v>259</v>
      </c>
      <c r="H2" s="11" t="s">
        <v>260</v>
      </c>
      <c r="I2" s="12" t="s">
        <v>260</v>
      </c>
      <c r="J2" s="13">
        <v>17</v>
      </c>
    </row>
    <row r="3" spans="1:10" ht="15.75">
      <c r="A3" s="6">
        <v>1703</v>
      </c>
      <c r="B3" s="8" t="s">
        <v>27</v>
      </c>
      <c r="C3" s="8" t="s">
        <v>261</v>
      </c>
      <c r="D3" s="9" t="s">
        <v>262</v>
      </c>
      <c r="E3" s="10" t="s">
        <v>8</v>
      </c>
      <c r="F3" s="14" t="s">
        <v>27</v>
      </c>
      <c r="G3" s="8" t="s">
        <v>263</v>
      </c>
      <c r="H3" s="8" t="s">
        <v>264</v>
      </c>
      <c r="I3" s="12" t="s">
        <v>265</v>
      </c>
      <c r="J3" s="13">
        <v>1703</v>
      </c>
    </row>
    <row r="4" spans="1:10" hidden="1" outlineLevel="1">
      <c r="A4" s="15">
        <v>1703401</v>
      </c>
      <c r="B4" s="16" t="s">
        <v>28</v>
      </c>
      <c r="C4" s="16" t="s">
        <v>266</v>
      </c>
      <c r="D4" s="17" t="s">
        <v>267</v>
      </c>
      <c r="E4" s="18" t="s">
        <v>27</v>
      </c>
      <c r="F4" s="19" t="s">
        <v>28</v>
      </c>
      <c r="G4" s="16" t="s">
        <v>268</v>
      </c>
      <c r="H4" s="16" t="s">
        <v>269</v>
      </c>
      <c r="I4" s="16" t="s">
        <v>270</v>
      </c>
      <c r="J4" s="15">
        <v>1703401</v>
      </c>
    </row>
    <row r="5" spans="1:10" hidden="1" outlineLevel="1">
      <c r="A5" s="15">
        <v>1703203</v>
      </c>
      <c r="B5" s="16" t="s">
        <v>30</v>
      </c>
      <c r="C5" s="16" t="s">
        <v>271</v>
      </c>
      <c r="D5" s="17" t="s">
        <v>272</v>
      </c>
      <c r="E5" s="18" t="s">
        <v>27</v>
      </c>
      <c r="F5" s="19" t="s">
        <v>30</v>
      </c>
      <c r="G5" s="16" t="s">
        <v>273</v>
      </c>
      <c r="H5" s="16" t="s">
        <v>274</v>
      </c>
      <c r="I5" s="16" t="s">
        <v>275</v>
      </c>
      <c r="J5" s="15">
        <v>1703203</v>
      </c>
    </row>
    <row r="6" spans="1:10" hidden="1" outlineLevel="1">
      <c r="A6" s="15">
        <v>1703224</v>
      </c>
      <c r="B6" s="16" t="s">
        <v>31</v>
      </c>
      <c r="C6" s="16" t="s">
        <v>276</v>
      </c>
      <c r="D6" s="17" t="s">
        <v>277</v>
      </c>
      <c r="E6" s="18" t="s">
        <v>27</v>
      </c>
      <c r="F6" s="19" t="s">
        <v>278</v>
      </c>
      <c r="G6" s="16" t="s">
        <v>279</v>
      </c>
      <c r="H6" s="16" t="s">
        <v>280</v>
      </c>
      <c r="I6" s="16" t="s">
        <v>281</v>
      </c>
      <c r="J6" s="15">
        <v>1703224</v>
      </c>
    </row>
    <row r="7" spans="1:10" hidden="1" outlineLevel="1">
      <c r="A7" s="15">
        <v>1703206</v>
      </c>
      <c r="B7" s="16" t="s">
        <v>32</v>
      </c>
      <c r="C7" s="16" t="s">
        <v>282</v>
      </c>
      <c r="D7" s="17" t="s">
        <v>283</v>
      </c>
      <c r="E7" s="18" t="s">
        <v>27</v>
      </c>
      <c r="F7" s="19" t="s">
        <v>284</v>
      </c>
      <c r="G7" s="16" t="s">
        <v>285</v>
      </c>
      <c r="H7" s="16" t="s">
        <v>286</v>
      </c>
      <c r="I7" s="16" t="s">
        <v>287</v>
      </c>
      <c r="J7" s="15">
        <v>1703206</v>
      </c>
    </row>
    <row r="8" spans="1:10" hidden="1" outlineLevel="1">
      <c r="A8" s="15">
        <v>1703209</v>
      </c>
      <c r="B8" s="16" t="s">
        <v>34</v>
      </c>
      <c r="C8" s="16" t="s">
        <v>288</v>
      </c>
      <c r="D8" s="17" t="s">
        <v>289</v>
      </c>
      <c r="E8" s="18" t="s">
        <v>27</v>
      </c>
      <c r="F8" s="19" t="s">
        <v>290</v>
      </c>
      <c r="G8" s="16" t="s">
        <v>291</v>
      </c>
      <c r="H8" s="16" t="s">
        <v>292</v>
      </c>
      <c r="I8" s="16" t="s">
        <v>293</v>
      </c>
      <c r="J8" s="15">
        <v>1703209</v>
      </c>
    </row>
    <row r="9" spans="1:10" hidden="1" outlineLevel="1">
      <c r="A9" s="15">
        <v>1703210</v>
      </c>
      <c r="B9" s="16" t="s">
        <v>33</v>
      </c>
      <c r="C9" s="16" t="s">
        <v>294</v>
      </c>
      <c r="D9" s="17" t="s">
        <v>295</v>
      </c>
      <c r="E9" s="18" t="s">
        <v>27</v>
      </c>
      <c r="F9" s="19" t="s">
        <v>33</v>
      </c>
      <c r="G9" s="16" t="s">
        <v>296</v>
      </c>
      <c r="H9" s="16" t="s">
        <v>297</v>
      </c>
      <c r="I9" s="16" t="s">
        <v>298</v>
      </c>
      <c r="J9" s="15">
        <v>1703210</v>
      </c>
    </row>
    <row r="10" spans="1:10" hidden="1" outlineLevel="1">
      <c r="A10" s="15">
        <v>1703408</v>
      </c>
      <c r="B10" s="16" t="s">
        <v>29</v>
      </c>
      <c r="C10" s="16" t="s">
        <v>299</v>
      </c>
      <c r="D10" s="17" t="s">
        <v>300</v>
      </c>
      <c r="E10" s="18" t="s">
        <v>27</v>
      </c>
      <c r="F10" s="19" t="s">
        <v>29</v>
      </c>
      <c r="G10" s="16" t="s">
        <v>301</v>
      </c>
      <c r="H10" s="16" t="s">
        <v>302</v>
      </c>
      <c r="I10" s="16" t="s">
        <v>303</v>
      </c>
      <c r="J10" s="15">
        <v>1703408</v>
      </c>
    </row>
    <row r="11" spans="1:10" hidden="1" outlineLevel="1">
      <c r="A11" s="15">
        <v>1703236</v>
      </c>
      <c r="B11" s="16" t="s">
        <v>41</v>
      </c>
      <c r="C11" s="16" t="s">
        <v>304</v>
      </c>
      <c r="D11" s="17" t="s">
        <v>305</v>
      </c>
      <c r="E11" s="18" t="s">
        <v>27</v>
      </c>
      <c r="F11" s="19" t="s">
        <v>41</v>
      </c>
      <c r="G11" s="16" t="s">
        <v>306</v>
      </c>
      <c r="H11" s="16" t="s">
        <v>307</v>
      </c>
      <c r="I11" s="16" t="s">
        <v>308</v>
      </c>
      <c r="J11" s="15">
        <v>1703236</v>
      </c>
    </row>
    <row r="12" spans="1:10" hidden="1" outlineLevel="1">
      <c r="A12" s="15">
        <v>1703214</v>
      </c>
      <c r="B12" s="16" t="s">
        <v>36</v>
      </c>
      <c r="C12" s="16" t="s">
        <v>309</v>
      </c>
      <c r="D12" s="17" t="s">
        <v>310</v>
      </c>
      <c r="E12" s="18" t="s">
        <v>27</v>
      </c>
      <c r="F12" s="19" t="s">
        <v>36</v>
      </c>
      <c r="G12" s="16" t="s">
        <v>311</v>
      </c>
      <c r="H12" s="16" t="s">
        <v>312</v>
      </c>
      <c r="I12" s="16" t="s">
        <v>313</v>
      </c>
      <c r="J12" s="15">
        <v>1703214</v>
      </c>
    </row>
    <row r="13" spans="1:10" hidden="1" outlineLevel="1">
      <c r="A13" s="15">
        <v>1703211</v>
      </c>
      <c r="B13" s="16" t="s">
        <v>35</v>
      </c>
      <c r="C13" s="16" t="s">
        <v>314</v>
      </c>
      <c r="D13" s="17" t="s">
        <v>315</v>
      </c>
      <c r="E13" s="18" t="s">
        <v>27</v>
      </c>
      <c r="F13" s="19" t="s">
        <v>35</v>
      </c>
      <c r="G13" s="16" t="s">
        <v>316</v>
      </c>
      <c r="H13" s="16" t="s">
        <v>317</v>
      </c>
      <c r="I13" s="16" t="s">
        <v>318</v>
      </c>
      <c r="J13" s="15">
        <v>1703211</v>
      </c>
    </row>
    <row r="14" spans="1:10" hidden="1" outlineLevel="1">
      <c r="A14" s="15">
        <v>1703220</v>
      </c>
      <c r="B14" s="16" t="s">
        <v>43</v>
      </c>
      <c r="C14" s="16" t="s">
        <v>319</v>
      </c>
      <c r="D14" s="17" t="s">
        <v>320</v>
      </c>
      <c r="E14" s="18" t="s">
        <v>27</v>
      </c>
      <c r="F14" s="19" t="s">
        <v>43</v>
      </c>
      <c r="G14" s="16" t="s">
        <v>321</v>
      </c>
      <c r="H14" s="16" t="s">
        <v>322</v>
      </c>
      <c r="I14" s="16" t="s">
        <v>323</v>
      </c>
      <c r="J14" s="15">
        <v>1703220</v>
      </c>
    </row>
    <row r="15" spans="1:10" hidden="1" outlineLevel="1">
      <c r="A15" s="15">
        <v>1703227</v>
      </c>
      <c r="B15" s="16" t="s">
        <v>37</v>
      </c>
      <c r="C15" s="16" t="s">
        <v>324</v>
      </c>
      <c r="D15" s="17" t="s">
        <v>325</v>
      </c>
      <c r="E15" s="18" t="s">
        <v>27</v>
      </c>
      <c r="F15" s="19" t="s">
        <v>37</v>
      </c>
      <c r="G15" s="16" t="s">
        <v>326</v>
      </c>
      <c r="H15" s="16" t="s">
        <v>327</v>
      </c>
      <c r="I15" s="16" t="s">
        <v>328</v>
      </c>
      <c r="J15" s="15">
        <v>1703227</v>
      </c>
    </row>
    <row r="16" spans="1:10" hidden="1" outlineLevel="1">
      <c r="A16" s="15">
        <v>1703202</v>
      </c>
      <c r="B16" s="16" t="s">
        <v>38</v>
      </c>
      <c r="C16" s="16" t="s">
        <v>329</v>
      </c>
      <c r="D16" s="17" t="s">
        <v>330</v>
      </c>
      <c r="E16" s="18" t="s">
        <v>27</v>
      </c>
      <c r="F16" s="19" t="s">
        <v>38</v>
      </c>
      <c r="G16" s="16" t="s">
        <v>331</v>
      </c>
      <c r="H16" s="16" t="s">
        <v>332</v>
      </c>
      <c r="I16" s="16" t="s">
        <v>333</v>
      </c>
      <c r="J16" s="15">
        <v>1703202</v>
      </c>
    </row>
    <row r="17" spans="1:10" hidden="1" outlineLevel="1">
      <c r="A17" s="15">
        <v>1703232</v>
      </c>
      <c r="B17" s="16" t="s">
        <v>39</v>
      </c>
      <c r="C17" s="16" t="s">
        <v>334</v>
      </c>
      <c r="D17" s="17" t="s">
        <v>335</v>
      </c>
      <c r="E17" s="18" t="s">
        <v>27</v>
      </c>
      <c r="F17" s="19" t="s">
        <v>39</v>
      </c>
      <c r="G17" s="16" t="s">
        <v>336</v>
      </c>
      <c r="H17" s="16" t="s">
        <v>337</v>
      </c>
      <c r="I17" s="16" t="s">
        <v>338</v>
      </c>
      <c r="J17" s="15">
        <v>1703232</v>
      </c>
    </row>
    <row r="18" spans="1:10" hidden="1" outlineLevel="1">
      <c r="A18" s="15">
        <v>1703230</v>
      </c>
      <c r="B18" s="16" t="s">
        <v>42</v>
      </c>
      <c r="C18" s="16" t="s">
        <v>339</v>
      </c>
      <c r="D18" s="17" t="s">
        <v>340</v>
      </c>
      <c r="E18" s="18" t="s">
        <v>27</v>
      </c>
      <c r="F18" s="19" t="s">
        <v>341</v>
      </c>
      <c r="G18" s="16" t="s">
        <v>342</v>
      </c>
      <c r="H18" s="16" t="s">
        <v>343</v>
      </c>
      <c r="I18" s="16" t="s">
        <v>344</v>
      </c>
      <c r="J18" s="15">
        <v>1703230</v>
      </c>
    </row>
    <row r="19" spans="1:10" hidden="1" outlineLevel="1">
      <c r="A19" s="15">
        <v>1703217</v>
      </c>
      <c r="B19" s="16" t="s">
        <v>40</v>
      </c>
      <c r="C19" s="16" t="s">
        <v>345</v>
      </c>
      <c r="D19" s="17" t="s">
        <v>346</v>
      </c>
      <c r="E19" s="18" t="s">
        <v>27</v>
      </c>
      <c r="F19" s="19" t="s">
        <v>347</v>
      </c>
      <c r="G19" s="16" t="s">
        <v>348</v>
      </c>
      <c r="H19" s="16" t="s">
        <v>349</v>
      </c>
      <c r="I19" s="16" t="s">
        <v>350</v>
      </c>
      <c r="J19" s="15">
        <v>1703217</v>
      </c>
    </row>
    <row r="20" spans="1:10" ht="15.75" collapsed="1">
      <c r="A20" s="6">
        <v>1706</v>
      </c>
      <c r="B20" s="8" t="s">
        <v>44</v>
      </c>
      <c r="C20" s="8" t="s">
        <v>351</v>
      </c>
      <c r="D20" s="9" t="s">
        <v>352</v>
      </c>
      <c r="E20" s="10" t="s">
        <v>8</v>
      </c>
      <c r="F20" s="14" t="s">
        <v>44</v>
      </c>
      <c r="G20" s="8" t="s">
        <v>353</v>
      </c>
      <c r="H20" s="8" t="s">
        <v>354</v>
      </c>
      <c r="I20" s="12" t="s">
        <v>355</v>
      </c>
      <c r="J20" s="13">
        <v>1706</v>
      </c>
    </row>
    <row r="21" spans="1:10" hidden="1" outlineLevel="1">
      <c r="A21" s="15">
        <v>1706204</v>
      </c>
      <c r="B21" s="16" t="s">
        <v>51</v>
      </c>
      <c r="C21" s="16" t="s">
        <v>356</v>
      </c>
      <c r="D21" s="17" t="s">
        <v>357</v>
      </c>
      <c r="E21" s="18" t="s">
        <v>44</v>
      </c>
      <c r="F21" s="19" t="s">
        <v>51</v>
      </c>
      <c r="G21" s="16" t="s">
        <v>358</v>
      </c>
      <c r="H21" s="16" t="s">
        <v>359</v>
      </c>
      <c r="I21" s="16" t="s">
        <v>360</v>
      </c>
      <c r="J21" s="15">
        <v>1706204</v>
      </c>
    </row>
    <row r="22" spans="1:10" hidden="1" outlineLevel="1">
      <c r="A22" s="15">
        <v>1706401</v>
      </c>
      <c r="B22" s="16" t="s">
        <v>45</v>
      </c>
      <c r="C22" s="16" t="s">
        <v>361</v>
      </c>
      <c r="D22" s="17" t="s">
        <v>362</v>
      </c>
      <c r="E22" s="18" t="s">
        <v>44</v>
      </c>
      <c r="F22" s="19" t="s">
        <v>45</v>
      </c>
      <c r="G22" s="16" t="s">
        <v>363</v>
      </c>
      <c r="H22" s="16" t="s">
        <v>364</v>
      </c>
      <c r="I22" s="16" t="s">
        <v>365</v>
      </c>
      <c r="J22" s="15">
        <v>1706401</v>
      </c>
    </row>
    <row r="23" spans="1:10" hidden="1" outlineLevel="1">
      <c r="A23" s="15">
        <v>1706207</v>
      </c>
      <c r="B23" s="16" t="s">
        <v>47</v>
      </c>
      <c r="C23" s="16" t="s">
        <v>366</v>
      </c>
      <c r="D23" s="17" t="s">
        <v>367</v>
      </c>
      <c r="E23" s="18" t="s">
        <v>44</v>
      </c>
      <c r="F23" s="19" t="s">
        <v>47</v>
      </c>
      <c r="G23" s="16" t="s">
        <v>368</v>
      </c>
      <c r="H23" s="16" t="s">
        <v>369</v>
      </c>
      <c r="I23" s="16" t="s">
        <v>370</v>
      </c>
      <c r="J23" s="15">
        <v>1706207</v>
      </c>
    </row>
    <row r="24" spans="1:10" hidden="1" outlineLevel="1">
      <c r="A24" s="15">
        <v>1706215</v>
      </c>
      <c r="B24" s="16" t="s">
        <v>57</v>
      </c>
      <c r="C24" s="16" t="s">
        <v>371</v>
      </c>
      <c r="D24" s="17" t="s">
        <v>372</v>
      </c>
      <c r="E24" s="18" t="s">
        <v>44</v>
      </c>
      <c r="F24" s="19" t="s">
        <v>57</v>
      </c>
      <c r="G24" s="16" t="s">
        <v>373</v>
      </c>
      <c r="H24" s="16" t="s">
        <v>374</v>
      </c>
      <c r="I24" s="16" t="s">
        <v>375</v>
      </c>
      <c r="J24" s="15">
        <v>1706215</v>
      </c>
    </row>
    <row r="25" spans="1:10" hidden="1" outlineLevel="1">
      <c r="A25" s="15">
        <v>1706246</v>
      </c>
      <c r="B25" s="16" t="s">
        <v>49</v>
      </c>
      <c r="C25" s="16" t="s">
        <v>376</v>
      </c>
      <c r="D25" s="17" t="s">
        <v>377</v>
      </c>
      <c r="E25" s="18" t="s">
        <v>44</v>
      </c>
      <c r="F25" s="19" t="s">
        <v>378</v>
      </c>
      <c r="G25" s="16" t="s">
        <v>379</v>
      </c>
      <c r="H25" s="16" t="s">
        <v>380</v>
      </c>
      <c r="I25" s="16" t="s">
        <v>381</v>
      </c>
      <c r="J25" s="15">
        <v>1706246</v>
      </c>
    </row>
    <row r="26" spans="1:10" hidden="1" outlineLevel="1">
      <c r="A26" s="15">
        <v>1706403</v>
      </c>
      <c r="B26" s="16" t="s">
        <v>46</v>
      </c>
      <c r="C26" s="16" t="s">
        <v>382</v>
      </c>
      <c r="D26" s="17" t="s">
        <v>383</v>
      </c>
      <c r="E26" s="18" t="s">
        <v>44</v>
      </c>
      <c r="F26" s="19" t="s">
        <v>46</v>
      </c>
      <c r="G26" s="16" t="s">
        <v>384</v>
      </c>
      <c r="H26" s="16" t="s">
        <v>385</v>
      </c>
      <c r="I26" s="16" t="s">
        <v>386</v>
      </c>
      <c r="J26" s="15">
        <v>1706403</v>
      </c>
    </row>
    <row r="27" spans="1:10" hidden="1" outlineLevel="1">
      <c r="A27" s="15">
        <v>1706219</v>
      </c>
      <c r="B27" s="16" t="s">
        <v>50</v>
      </c>
      <c r="C27" s="16" t="s">
        <v>387</v>
      </c>
      <c r="D27" s="17" t="s">
        <v>388</v>
      </c>
      <c r="E27" s="18" t="s">
        <v>44</v>
      </c>
      <c r="F27" s="19" t="s">
        <v>50</v>
      </c>
      <c r="G27" s="16" t="s">
        <v>389</v>
      </c>
      <c r="H27" s="16" t="s">
        <v>390</v>
      </c>
      <c r="I27" s="16" t="s">
        <v>391</v>
      </c>
      <c r="J27" s="15">
        <v>1706219</v>
      </c>
    </row>
    <row r="28" spans="1:10" hidden="1" outlineLevel="1">
      <c r="A28" s="15">
        <v>1706230</v>
      </c>
      <c r="B28" s="16" t="s">
        <v>55</v>
      </c>
      <c r="C28" s="16" t="s">
        <v>392</v>
      </c>
      <c r="D28" s="17" t="s">
        <v>393</v>
      </c>
      <c r="E28" s="18" t="s">
        <v>44</v>
      </c>
      <c r="F28" s="19" t="s">
        <v>55</v>
      </c>
      <c r="G28" s="16" t="s">
        <v>394</v>
      </c>
      <c r="H28" s="16" t="s">
        <v>395</v>
      </c>
      <c r="I28" s="16" t="s">
        <v>396</v>
      </c>
      <c r="J28" s="15">
        <v>1706230</v>
      </c>
    </row>
    <row r="29" spans="1:10" hidden="1" outlineLevel="1">
      <c r="A29" s="15">
        <v>1706232</v>
      </c>
      <c r="B29" s="16" t="s">
        <v>56</v>
      </c>
      <c r="C29" s="16" t="s">
        <v>397</v>
      </c>
      <c r="D29" s="17" t="s">
        <v>398</v>
      </c>
      <c r="E29" s="18" t="s">
        <v>44</v>
      </c>
      <c r="F29" s="19" t="s">
        <v>56</v>
      </c>
      <c r="G29" s="16" t="s">
        <v>399</v>
      </c>
      <c r="H29" s="16" t="s">
        <v>400</v>
      </c>
      <c r="I29" s="16" t="s">
        <v>401</v>
      </c>
      <c r="J29" s="15">
        <v>1706232</v>
      </c>
    </row>
    <row r="30" spans="1:10" hidden="1" outlineLevel="1">
      <c r="A30" s="15">
        <v>1706240</v>
      </c>
      <c r="B30" s="16" t="s">
        <v>52</v>
      </c>
      <c r="C30" s="16" t="s">
        <v>402</v>
      </c>
      <c r="D30" s="17" t="s">
        <v>403</v>
      </c>
      <c r="E30" s="18" t="s">
        <v>44</v>
      </c>
      <c r="F30" s="19" t="s">
        <v>52</v>
      </c>
      <c r="G30" s="16" t="s">
        <v>404</v>
      </c>
      <c r="H30" s="16" t="s">
        <v>405</v>
      </c>
      <c r="I30" s="16" t="s">
        <v>406</v>
      </c>
      <c r="J30" s="15">
        <v>1706240</v>
      </c>
    </row>
    <row r="31" spans="1:10" hidden="1" outlineLevel="1">
      <c r="A31" s="15">
        <v>1706242</v>
      </c>
      <c r="B31" s="16" t="s">
        <v>53</v>
      </c>
      <c r="C31" s="16" t="s">
        <v>407</v>
      </c>
      <c r="D31" s="17" t="s">
        <v>408</v>
      </c>
      <c r="E31" s="18" t="s">
        <v>44</v>
      </c>
      <c r="F31" s="19" t="s">
        <v>53</v>
      </c>
      <c r="G31" s="16" t="s">
        <v>409</v>
      </c>
      <c r="H31" s="16" t="s">
        <v>410</v>
      </c>
      <c r="I31" s="16" t="s">
        <v>411</v>
      </c>
      <c r="J31" s="15">
        <v>1706242</v>
      </c>
    </row>
    <row r="32" spans="1:10" hidden="1" outlineLevel="1">
      <c r="A32" s="15">
        <v>1706258</v>
      </c>
      <c r="B32" s="16" t="s">
        <v>54</v>
      </c>
      <c r="C32" s="16" t="s">
        <v>412</v>
      </c>
      <c r="D32" s="17" t="s">
        <v>413</v>
      </c>
      <c r="E32" s="18" t="s">
        <v>44</v>
      </c>
      <c r="F32" s="19" t="s">
        <v>54</v>
      </c>
      <c r="G32" s="16" t="s">
        <v>414</v>
      </c>
      <c r="H32" s="16" t="s">
        <v>415</v>
      </c>
      <c r="I32" s="16" t="s">
        <v>416</v>
      </c>
      <c r="J32" s="15">
        <v>1706258</v>
      </c>
    </row>
    <row r="33" spans="1:10" hidden="1" outlineLevel="1">
      <c r="A33" s="15">
        <v>1706212</v>
      </c>
      <c r="B33" s="16" t="s">
        <v>48</v>
      </c>
      <c r="C33" s="16" t="s">
        <v>417</v>
      </c>
      <c r="D33" s="17" t="s">
        <v>418</v>
      </c>
      <c r="E33" s="18" t="s">
        <v>44</v>
      </c>
      <c r="F33" s="19" t="s">
        <v>48</v>
      </c>
      <c r="G33" s="16" t="s">
        <v>419</v>
      </c>
      <c r="H33" s="16" t="s">
        <v>420</v>
      </c>
      <c r="I33" s="16" t="s">
        <v>421</v>
      </c>
      <c r="J33" s="15">
        <v>1706212</v>
      </c>
    </row>
    <row r="34" spans="1:10" ht="15.75" collapsed="1">
      <c r="A34" s="6">
        <v>1730</v>
      </c>
      <c r="B34" s="8" t="s">
        <v>181</v>
      </c>
      <c r="C34" s="8" t="s">
        <v>422</v>
      </c>
      <c r="D34" s="9" t="s">
        <v>423</v>
      </c>
      <c r="E34" s="10" t="s">
        <v>8</v>
      </c>
      <c r="F34" s="14" t="s">
        <v>181</v>
      </c>
      <c r="G34" s="8" t="s">
        <v>424</v>
      </c>
      <c r="H34" s="8" t="s">
        <v>425</v>
      </c>
      <c r="I34" s="12" t="s">
        <v>425</v>
      </c>
      <c r="J34" s="13">
        <v>1730</v>
      </c>
    </row>
    <row r="35" spans="1:10" hidden="1" outlineLevel="1">
      <c r="A35" s="16">
        <v>1730209</v>
      </c>
      <c r="B35" s="16" t="s">
        <v>186</v>
      </c>
      <c r="C35" s="16" t="s">
        <v>426</v>
      </c>
      <c r="D35" s="17" t="s">
        <v>427</v>
      </c>
      <c r="E35" s="20" t="s">
        <v>181</v>
      </c>
      <c r="F35" s="21" t="s">
        <v>428</v>
      </c>
      <c r="G35" s="16" t="s">
        <v>429</v>
      </c>
      <c r="H35" s="16" t="s">
        <v>430</v>
      </c>
      <c r="I35" s="16" t="s">
        <v>430</v>
      </c>
      <c r="J35" s="21">
        <v>1730209</v>
      </c>
    </row>
    <row r="36" spans="1:10" hidden="1" outlineLevel="1">
      <c r="A36" s="16">
        <v>1730215</v>
      </c>
      <c r="B36" s="16" t="s">
        <v>187</v>
      </c>
      <c r="C36" s="16" t="s">
        <v>431</v>
      </c>
      <c r="D36" s="17" t="s">
        <v>432</v>
      </c>
      <c r="E36" s="20" t="s">
        <v>181</v>
      </c>
      <c r="F36" s="21" t="s">
        <v>187</v>
      </c>
      <c r="G36" s="16" t="s">
        <v>433</v>
      </c>
      <c r="H36" s="16" t="s">
        <v>434</v>
      </c>
      <c r="I36" s="16" t="s">
        <v>434</v>
      </c>
      <c r="J36" s="21">
        <v>1730215</v>
      </c>
    </row>
    <row r="37" spans="1:10" hidden="1" outlineLevel="1">
      <c r="A37" s="16">
        <v>1730212</v>
      </c>
      <c r="B37" s="16" t="s">
        <v>188</v>
      </c>
      <c r="C37" s="16" t="s">
        <v>435</v>
      </c>
      <c r="D37" s="17" t="s">
        <v>436</v>
      </c>
      <c r="E37" s="20" t="s">
        <v>181</v>
      </c>
      <c r="F37" s="21" t="s">
        <v>188</v>
      </c>
      <c r="G37" s="16" t="s">
        <v>437</v>
      </c>
      <c r="H37" s="16" t="s">
        <v>438</v>
      </c>
      <c r="I37" s="16" t="s">
        <v>438</v>
      </c>
      <c r="J37" s="21">
        <v>1730212</v>
      </c>
    </row>
    <row r="38" spans="1:10" hidden="1" outlineLevel="1">
      <c r="A38" s="16">
        <v>1730236</v>
      </c>
      <c r="B38" s="16" t="s">
        <v>189</v>
      </c>
      <c r="C38" s="16" t="s">
        <v>439</v>
      </c>
      <c r="D38" s="17" t="s">
        <v>440</v>
      </c>
      <c r="E38" s="20" t="s">
        <v>181</v>
      </c>
      <c r="F38" s="21" t="s">
        <v>189</v>
      </c>
      <c r="G38" s="16" t="s">
        <v>441</v>
      </c>
      <c r="H38" s="16" t="s">
        <v>442</v>
      </c>
      <c r="I38" s="16" t="s">
        <v>442</v>
      </c>
      <c r="J38" s="21">
        <v>1730236</v>
      </c>
    </row>
    <row r="39" spans="1:10" hidden="1" outlineLevel="1">
      <c r="A39" s="16">
        <v>1730233</v>
      </c>
      <c r="B39" s="16" t="s">
        <v>197</v>
      </c>
      <c r="C39" s="16" t="s">
        <v>443</v>
      </c>
      <c r="D39" s="17" t="s">
        <v>444</v>
      </c>
      <c r="E39" s="20" t="s">
        <v>181</v>
      </c>
      <c r="F39" s="21" t="s">
        <v>197</v>
      </c>
      <c r="G39" s="16" t="s">
        <v>445</v>
      </c>
      <c r="H39" s="16" t="s">
        <v>446</v>
      </c>
      <c r="I39" s="16" t="s">
        <v>446</v>
      </c>
      <c r="J39" s="21">
        <v>1730233</v>
      </c>
    </row>
    <row r="40" spans="1:10" hidden="1" outlineLevel="1">
      <c r="A40" s="16">
        <v>1730401</v>
      </c>
      <c r="B40" s="16" t="s">
        <v>183</v>
      </c>
      <c r="C40" s="16" t="s">
        <v>447</v>
      </c>
      <c r="D40" s="17" t="s">
        <v>448</v>
      </c>
      <c r="E40" s="20" t="s">
        <v>181</v>
      </c>
      <c r="F40" s="21" t="s">
        <v>183</v>
      </c>
      <c r="G40" s="16" t="s">
        <v>449</v>
      </c>
      <c r="H40" s="16" t="s">
        <v>450</v>
      </c>
      <c r="I40" s="16" t="s">
        <v>451</v>
      </c>
      <c r="J40" s="21">
        <v>1730401</v>
      </c>
    </row>
    <row r="41" spans="1:10" hidden="1" outlineLevel="1">
      <c r="A41" s="16">
        <v>1730238</v>
      </c>
      <c r="B41" s="16" t="s">
        <v>198</v>
      </c>
      <c r="C41" s="16" t="s">
        <v>452</v>
      </c>
      <c r="D41" s="17" t="s">
        <v>453</v>
      </c>
      <c r="E41" s="20" t="s">
        <v>181</v>
      </c>
      <c r="F41" s="21" t="s">
        <v>198</v>
      </c>
      <c r="G41" s="16" t="s">
        <v>454</v>
      </c>
      <c r="H41" s="16" t="s">
        <v>455</v>
      </c>
      <c r="I41" s="16" t="s">
        <v>455</v>
      </c>
      <c r="J41" s="21">
        <v>1730238</v>
      </c>
    </row>
    <row r="42" spans="1:10" hidden="1" outlineLevel="1">
      <c r="A42" s="16">
        <v>1730405</v>
      </c>
      <c r="B42" s="16" t="s">
        <v>185</v>
      </c>
      <c r="C42" s="16" t="s">
        <v>456</v>
      </c>
      <c r="D42" s="17" t="s">
        <v>457</v>
      </c>
      <c r="E42" s="20" t="s">
        <v>181</v>
      </c>
      <c r="F42" s="21" t="s">
        <v>185</v>
      </c>
      <c r="G42" s="16" t="s">
        <v>458</v>
      </c>
      <c r="H42" s="16" t="s">
        <v>459</v>
      </c>
      <c r="I42" s="16" t="s">
        <v>460</v>
      </c>
      <c r="J42" s="21">
        <v>1730405</v>
      </c>
    </row>
    <row r="43" spans="1:10" hidden="1" outlineLevel="1">
      <c r="A43" s="16">
        <v>1730206</v>
      </c>
      <c r="B43" s="16" t="s">
        <v>192</v>
      </c>
      <c r="C43" s="16" t="s">
        <v>461</v>
      </c>
      <c r="D43" s="17" t="s">
        <v>462</v>
      </c>
      <c r="E43" s="20" t="s">
        <v>181</v>
      </c>
      <c r="F43" s="21" t="s">
        <v>192</v>
      </c>
      <c r="G43" s="16" t="s">
        <v>463</v>
      </c>
      <c r="H43" s="16" t="s">
        <v>464</v>
      </c>
      <c r="I43" s="16" t="s">
        <v>464</v>
      </c>
      <c r="J43" s="21">
        <v>1730206</v>
      </c>
    </row>
    <row r="44" spans="1:10" hidden="1" outlineLevel="1">
      <c r="A44" s="16">
        <v>1730408</v>
      </c>
      <c r="B44" s="16" t="s">
        <v>184</v>
      </c>
      <c r="C44" s="16" t="s">
        <v>465</v>
      </c>
      <c r="D44" s="17" t="s">
        <v>466</v>
      </c>
      <c r="E44" s="20" t="s">
        <v>181</v>
      </c>
      <c r="F44" s="21" t="s">
        <v>184</v>
      </c>
      <c r="G44" s="16" t="s">
        <v>467</v>
      </c>
      <c r="H44" s="16" t="s">
        <v>468</v>
      </c>
      <c r="I44" s="16" t="s">
        <v>469</v>
      </c>
      <c r="J44" s="21">
        <v>1730408</v>
      </c>
    </row>
    <row r="45" spans="1:10" hidden="1" outlineLevel="1">
      <c r="A45" s="16">
        <v>1730412</v>
      </c>
      <c r="B45" s="16" t="s">
        <v>182</v>
      </c>
      <c r="C45" s="16" t="s">
        <v>470</v>
      </c>
      <c r="D45" s="17" t="s">
        <v>471</v>
      </c>
      <c r="E45" s="20" t="s">
        <v>181</v>
      </c>
      <c r="F45" s="21" t="s">
        <v>472</v>
      </c>
      <c r="G45" s="16" t="s">
        <v>473</v>
      </c>
      <c r="H45" s="16" t="s">
        <v>474</v>
      </c>
      <c r="I45" s="16" t="s">
        <v>475</v>
      </c>
      <c r="J45" s="21">
        <v>1730412</v>
      </c>
    </row>
    <row r="46" spans="1:10" hidden="1" outlineLevel="1">
      <c r="A46" s="16">
        <v>1730203</v>
      </c>
      <c r="B46" s="16" t="s">
        <v>191</v>
      </c>
      <c r="C46" s="16" t="s">
        <v>476</v>
      </c>
      <c r="D46" s="17" t="s">
        <v>477</v>
      </c>
      <c r="E46" s="20" t="s">
        <v>181</v>
      </c>
      <c r="F46" s="21" t="s">
        <v>191</v>
      </c>
      <c r="G46" s="16" t="s">
        <v>478</v>
      </c>
      <c r="H46" s="16" t="s">
        <v>479</v>
      </c>
      <c r="I46" s="16" t="s">
        <v>480</v>
      </c>
      <c r="J46" s="21">
        <v>1730203</v>
      </c>
    </row>
    <row r="47" spans="1:10" hidden="1" outlineLevel="1">
      <c r="A47" s="16">
        <v>1730218</v>
      </c>
      <c r="B47" s="16" t="s">
        <v>200</v>
      </c>
      <c r="C47" s="16" t="s">
        <v>481</v>
      </c>
      <c r="D47" s="17" t="s">
        <v>482</v>
      </c>
      <c r="E47" s="20" t="s">
        <v>181</v>
      </c>
      <c r="F47" s="21" t="s">
        <v>200</v>
      </c>
      <c r="G47" s="16" t="s">
        <v>483</v>
      </c>
      <c r="H47" s="16" t="s">
        <v>484</v>
      </c>
      <c r="I47" s="16" t="s">
        <v>484</v>
      </c>
      <c r="J47" s="21">
        <v>1730218</v>
      </c>
    </row>
    <row r="48" spans="1:10" hidden="1" outlineLevel="1">
      <c r="A48" s="16">
        <v>1730224</v>
      </c>
      <c r="B48" s="16" t="s">
        <v>193</v>
      </c>
      <c r="C48" s="16" t="s">
        <v>485</v>
      </c>
      <c r="D48" s="17" t="s">
        <v>486</v>
      </c>
      <c r="E48" s="20" t="s">
        <v>181</v>
      </c>
      <c r="F48" s="21" t="s">
        <v>193</v>
      </c>
      <c r="G48" s="16" t="s">
        <v>487</v>
      </c>
      <c r="H48" s="16" t="s">
        <v>488</v>
      </c>
      <c r="I48" s="16" t="s">
        <v>488</v>
      </c>
      <c r="J48" s="21">
        <v>1730224</v>
      </c>
    </row>
    <row r="49" spans="1:10" hidden="1" outlineLevel="1">
      <c r="A49" s="16">
        <v>1730226</v>
      </c>
      <c r="B49" s="16" t="s">
        <v>194</v>
      </c>
      <c r="C49" s="16" t="s">
        <v>489</v>
      </c>
      <c r="D49" s="17" t="s">
        <v>490</v>
      </c>
      <c r="E49" s="20" t="s">
        <v>181</v>
      </c>
      <c r="F49" s="21" t="s">
        <v>194</v>
      </c>
      <c r="G49" s="16" t="s">
        <v>491</v>
      </c>
      <c r="H49" s="16" t="s">
        <v>492</v>
      </c>
      <c r="I49" s="16" t="s">
        <v>492</v>
      </c>
      <c r="J49" s="21">
        <v>1730226</v>
      </c>
    </row>
    <row r="50" spans="1:10" hidden="1" outlineLevel="1">
      <c r="A50" s="16">
        <v>1730227</v>
      </c>
      <c r="B50" s="16" t="s">
        <v>195</v>
      </c>
      <c r="C50" s="16" t="s">
        <v>493</v>
      </c>
      <c r="D50" s="17" t="s">
        <v>494</v>
      </c>
      <c r="E50" s="20" t="s">
        <v>181</v>
      </c>
      <c r="F50" s="21" t="s">
        <v>195</v>
      </c>
      <c r="G50" s="16" t="s">
        <v>495</v>
      </c>
      <c r="H50" s="16" t="s">
        <v>496</v>
      </c>
      <c r="I50" s="16" t="s">
        <v>496</v>
      </c>
      <c r="J50" s="21">
        <v>1730227</v>
      </c>
    </row>
    <row r="51" spans="1:10" hidden="1" outlineLevel="1">
      <c r="A51" s="16">
        <v>1730221</v>
      </c>
      <c r="B51" s="16" t="s">
        <v>196</v>
      </c>
      <c r="C51" s="16" t="s">
        <v>497</v>
      </c>
      <c r="D51" s="17" t="s">
        <v>498</v>
      </c>
      <c r="E51" s="20" t="s">
        <v>181</v>
      </c>
      <c r="F51" s="21" t="s">
        <v>196</v>
      </c>
      <c r="G51" s="16" t="s">
        <v>499</v>
      </c>
      <c r="H51" s="16" t="s">
        <v>500</v>
      </c>
      <c r="I51" s="16" t="s">
        <v>500</v>
      </c>
      <c r="J51" s="21">
        <v>1730221</v>
      </c>
    </row>
    <row r="52" spans="1:10" hidden="1" outlineLevel="1">
      <c r="A52" s="16">
        <v>1730230</v>
      </c>
      <c r="B52" s="16" t="s">
        <v>199</v>
      </c>
      <c r="C52" s="16" t="s">
        <v>501</v>
      </c>
      <c r="D52" s="17" t="s">
        <v>502</v>
      </c>
      <c r="E52" s="20" t="s">
        <v>181</v>
      </c>
      <c r="F52" s="21" t="s">
        <v>199</v>
      </c>
      <c r="G52" s="16" t="s">
        <v>503</v>
      </c>
      <c r="H52" s="16" t="s">
        <v>504</v>
      </c>
      <c r="I52" s="16" t="s">
        <v>504</v>
      </c>
      <c r="J52" s="21">
        <v>1730230</v>
      </c>
    </row>
    <row r="53" spans="1:10" hidden="1" outlineLevel="1">
      <c r="A53" s="16">
        <v>1730242</v>
      </c>
      <c r="B53" s="16" t="s">
        <v>190</v>
      </c>
      <c r="C53" s="16" t="s">
        <v>505</v>
      </c>
      <c r="D53" s="17" t="s">
        <v>506</v>
      </c>
      <c r="E53" s="20" t="s">
        <v>181</v>
      </c>
      <c r="F53" s="21" t="s">
        <v>190</v>
      </c>
      <c r="G53" s="16" t="s">
        <v>507</v>
      </c>
      <c r="H53" s="16" t="s">
        <v>508</v>
      </c>
      <c r="I53" s="16" t="s">
        <v>508</v>
      </c>
      <c r="J53" s="21">
        <v>1730242</v>
      </c>
    </row>
    <row r="54" spans="1:10" ht="15.75" collapsed="1">
      <c r="A54" s="6">
        <v>1708</v>
      </c>
      <c r="B54" s="8" t="s">
        <v>58</v>
      </c>
      <c r="C54" s="8" t="s">
        <v>509</v>
      </c>
      <c r="D54" s="9" t="s">
        <v>510</v>
      </c>
      <c r="E54" s="10" t="s">
        <v>8</v>
      </c>
      <c r="F54" s="14" t="s">
        <v>58</v>
      </c>
      <c r="G54" s="8" t="s">
        <v>511</v>
      </c>
      <c r="H54" s="8" t="s">
        <v>512</v>
      </c>
      <c r="I54" s="12" t="s">
        <v>513</v>
      </c>
      <c r="J54" s="13">
        <v>1708</v>
      </c>
    </row>
    <row r="55" spans="1:10" hidden="1" outlineLevel="1">
      <c r="A55" s="15">
        <v>1708201</v>
      </c>
      <c r="B55" s="16" t="s">
        <v>59</v>
      </c>
      <c r="C55" s="16" t="s">
        <v>514</v>
      </c>
      <c r="D55" s="17" t="s">
        <v>515</v>
      </c>
      <c r="E55" s="18" t="s">
        <v>58</v>
      </c>
      <c r="F55" s="19" t="s">
        <v>516</v>
      </c>
      <c r="G55" s="16" t="s">
        <v>517</v>
      </c>
      <c r="H55" s="16" t="s">
        <v>518</v>
      </c>
      <c r="I55" s="16" t="s">
        <v>518</v>
      </c>
      <c r="J55" s="15">
        <v>1708201</v>
      </c>
    </row>
    <row r="56" spans="1:10" hidden="1" outlineLevel="1">
      <c r="A56" s="15">
        <v>1708204</v>
      </c>
      <c r="B56" s="16" t="s">
        <v>60</v>
      </c>
      <c r="C56" s="16" t="s">
        <v>519</v>
      </c>
      <c r="D56" s="17" t="s">
        <v>520</v>
      </c>
      <c r="E56" s="18" t="s">
        <v>58</v>
      </c>
      <c r="F56" s="19" t="s">
        <v>521</v>
      </c>
      <c r="G56" s="16" t="s">
        <v>522</v>
      </c>
      <c r="H56" s="16" t="s">
        <v>523</v>
      </c>
      <c r="I56" s="16" t="s">
        <v>524</v>
      </c>
      <c r="J56" s="15">
        <v>1708204</v>
      </c>
    </row>
    <row r="57" spans="1:10" hidden="1" outlineLevel="1">
      <c r="A57" s="15">
        <v>1708215</v>
      </c>
      <c r="B57" s="16" t="s">
        <v>63</v>
      </c>
      <c r="C57" s="16" t="s">
        <v>525</v>
      </c>
      <c r="D57" s="17" t="s">
        <v>526</v>
      </c>
      <c r="E57" s="18" t="s">
        <v>58</v>
      </c>
      <c r="F57" s="19" t="s">
        <v>527</v>
      </c>
      <c r="G57" s="16" t="s">
        <v>528</v>
      </c>
      <c r="H57" s="16" t="s">
        <v>529</v>
      </c>
      <c r="I57" s="16" t="s">
        <v>529</v>
      </c>
      <c r="J57" s="15">
        <v>1708215</v>
      </c>
    </row>
    <row r="58" spans="1:10" hidden="1" outlineLevel="1">
      <c r="A58" s="15">
        <v>1708235</v>
      </c>
      <c r="B58" s="16" t="s">
        <v>69</v>
      </c>
      <c r="C58" s="16" t="s">
        <v>530</v>
      </c>
      <c r="D58" s="17" t="s">
        <v>531</v>
      </c>
      <c r="E58" s="18" t="s">
        <v>58</v>
      </c>
      <c r="F58" s="19" t="s">
        <v>532</v>
      </c>
      <c r="G58" s="16" t="s">
        <v>533</v>
      </c>
      <c r="H58" s="16" t="s">
        <v>534</v>
      </c>
      <c r="I58" s="16" t="s">
        <v>534</v>
      </c>
      <c r="J58" s="15">
        <v>1708235</v>
      </c>
    </row>
    <row r="59" spans="1:10" hidden="1" outlineLevel="1">
      <c r="A59" s="15">
        <v>1708209</v>
      </c>
      <c r="B59" s="16" t="s">
        <v>61</v>
      </c>
      <c r="C59" s="16" t="s">
        <v>535</v>
      </c>
      <c r="D59" s="17" t="s">
        <v>536</v>
      </c>
      <c r="E59" s="18" t="s">
        <v>58</v>
      </c>
      <c r="F59" s="19" t="s">
        <v>537</v>
      </c>
      <c r="G59" s="16" t="s">
        <v>538</v>
      </c>
      <c r="H59" s="16" t="s">
        <v>539</v>
      </c>
      <c r="I59" s="16" t="s">
        <v>540</v>
      </c>
      <c r="J59" s="15">
        <v>1708209</v>
      </c>
    </row>
    <row r="60" spans="1:10" hidden="1" outlineLevel="1">
      <c r="A60" s="15">
        <v>1708401</v>
      </c>
      <c r="B60" s="16" t="s">
        <v>71</v>
      </c>
      <c r="C60" s="16" t="s">
        <v>541</v>
      </c>
      <c r="D60" s="17" t="s">
        <v>542</v>
      </c>
      <c r="E60" s="18" t="s">
        <v>58</v>
      </c>
      <c r="F60" s="19" t="s">
        <v>71</v>
      </c>
      <c r="G60" s="16" t="s">
        <v>543</v>
      </c>
      <c r="H60" s="16" t="s">
        <v>544</v>
      </c>
      <c r="I60" s="16" t="s">
        <v>545</v>
      </c>
      <c r="J60" s="15">
        <v>1708401</v>
      </c>
    </row>
    <row r="61" spans="1:10" hidden="1" outlineLevel="1">
      <c r="A61" s="15">
        <v>1708212</v>
      </c>
      <c r="B61" s="16" t="s">
        <v>62</v>
      </c>
      <c r="C61" s="16" t="s">
        <v>546</v>
      </c>
      <c r="D61" s="17" t="s">
        <v>547</v>
      </c>
      <c r="E61" s="18" t="s">
        <v>58</v>
      </c>
      <c r="F61" s="19" t="s">
        <v>548</v>
      </c>
      <c r="G61" s="16" t="s">
        <v>549</v>
      </c>
      <c r="H61" s="16" t="s">
        <v>550</v>
      </c>
      <c r="I61" s="16" t="s">
        <v>551</v>
      </c>
      <c r="J61" s="15">
        <v>1708212</v>
      </c>
    </row>
    <row r="62" spans="1:10" hidden="1" outlineLevel="1">
      <c r="A62" s="15">
        <v>1708223</v>
      </c>
      <c r="B62" s="16" t="s">
        <v>67</v>
      </c>
      <c r="C62" s="16" t="s">
        <v>552</v>
      </c>
      <c r="D62" s="17" t="s">
        <v>553</v>
      </c>
      <c r="E62" s="18" t="s">
        <v>58</v>
      </c>
      <c r="F62" s="19" t="s">
        <v>554</v>
      </c>
      <c r="G62" s="16" t="s">
        <v>555</v>
      </c>
      <c r="H62" s="16" t="s">
        <v>556</v>
      </c>
      <c r="I62" s="16" t="s">
        <v>557</v>
      </c>
      <c r="J62" s="15">
        <v>1708223</v>
      </c>
    </row>
    <row r="63" spans="1:10" hidden="1" outlineLevel="1">
      <c r="A63" s="15">
        <v>1708228</v>
      </c>
      <c r="B63" s="16" t="s">
        <v>68</v>
      </c>
      <c r="C63" s="16" t="s">
        <v>558</v>
      </c>
      <c r="D63" s="17" t="s">
        <v>559</v>
      </c>
      <c r="E63" s="18" t="s">
        <v>58</v>
      </c>
      <c r="F63" s="19" t="s">
        <v>560</v>
      </c>
      <c r="G63" s="16" t="s">
        <v>561</v>
      </c>
      <c r="H63" s="16" t="s">
        <v>562</v>
      </c>
      <c r="I63" s="16" t="s">
        <v>562</v>
      </c>
      <c r="J63" s="15">
        <v>1708228</v>
      </c>
    </row>
    <row r="64" spans="1:10" hidden="1" outlineLevel="1">
      <c r="A64" s="15">
        <v>1708237</v>
      </c>
      <c r="B64" s="16" t="s">
        <v>70</v>
      </c>
      <c r="C64" s="16" t="s">
        <v>563</v>
      </c>
      <c r="D64" s="17" t="s">
        <v>564</v>
      </c>
      <c r="E64" s="18" t="s">
        <v>58</v>
      </c>
      <c r="F64" s="19" t="s">
        <v>565</v>
      </c>
      <c r="G64" s="16" t="s">
        <v>566</v>
      </c>
      <c r="H64" s="16" t="s">
        <v>567</v>
      </c>
      <c r="I64" s="16" t="s">
        <v>568</v>
      </c>
      <c r="J64" s="15">
        <v>1708237</v>
      </c>
    </row>
    <row r="65" spans="1:10" hidden="1" outlineLevel="1">
      <c r="A65" s="15">
        <v>1708218</v>
      </c>
      <c r="B65" s="16" t="s">
        <v>64</v>
      </c>
      <c r="C65" s="16" t="s">
        <v>569</v>
      </c>
      <c r="D65" s="17" t="s">
        <v>570</v>
      </c>
      <c r="E65" s="18" t="s">
        <v>58</v>
      </c>
      <c r="F65" s="19" t="s">
        <v>571</v>
      </c>
      <c r="G65" s="16" t="s">
        <v>572</v>
      </c>
      <c r="H65" s="16" t="s">
        <v>573</v>
      </c>
      <c r="I65" s="16" t="s">
        <v>573</v>
      </c>
      <c r="J65" s="15">
        <v>1708218</v>
      </c>
    </row>
    <row r="66" spans="1:10" hidden="1" outlineLevel="1">
      <c r="A66" s="15">
        <v>1708225</v>
      </c>
      <c r="B66" s="16" t="s">
        <v>66</v>
      </c>
      <c r="C66" s="16" t="s">
        <v>574</v>
      </c>
      <c r="D66" s="17" t="s">
        <v>575</v>
      </c>
      <c r="E66" s="18" t="s">
        <v>58</v>
      </c>
      <c r="F66" s="19" t="s">
        <v>576</v>
      </c>
      <c r="G66" s="16" t="s">
        <v>577</v>
      </c>
      <c r="H66" s="16" t="s">
        <v>578</v>
      </c>
      <c r="I66" s="16" t="s">
        <v>578</v>
      </c>
      <c r="J66" s="15">
        <v>1708225</v>
      </c>
    </row>
    <row r="67" spans="1:10" hidden="1" outlineLevel="1">
      <c r="A67" s="15">
        <v>1708220</v>
      </c>
      <c r="B67" s="16" t="s">
        <v>65</v>
      </c>
      <c r="C67" s="16" t="s">
        <v>579</v>
      </c>
      <c r="D67" s="17" t="s">
        <v>580</v>
      </c>
      <c r="E67" s="18" t="s">
        <v>58</v>
      </c>
      <c r="F67" s="19" t="s">
        <v>581</v>
      </c>
      <c r="G67" s="16" t="s">
        <v>582</v>
      </c>
      <c r="H67" s="16" t="s">
        <v>583</v>
      </c>
      <c r="I67" s="16" t="s">
        <v>583</v>
      </c>
      <c r="J67" s="15">
        <v>1708220</v>
      </c>
    </row>
    <row r="68" spans="1:10" ht="15.75" collapsed="1">
      <c r="A68" s="6">
        <v>1714</v>
      </c>
      <c r="B68" s="8" t="s">
        <v>100</v>
      </c>
      <c r="C68" s="8" t="s">
        <v>584</v>
      </c>
      <c r="D68" s="9" t="s">
        <v>585</v>
      </c>
      <c r="E68" s="10" t="s">
        <v>8</v>
      </c>
      <c r="F68" s="14" t="s">
        <v>100</v>
      </c>
      <c r="G68" s="8" t="s">
        <v>586</v>
      </c>
      <c r="H68" s="8" t="s">
        <v>587</v>
      </c>
      <c r="I68" s="12" t="s">
        <v>588</v>
      </c>
      <c r="J68" s="13">
        <v>1714</v>
      </c>
    </row>
    <row r="69" spans="1:10" hidden="1" outlineLevel="1">
      <c r="A69" s="16">
        <v>1714236</v>
      </c>
      <c r="B69" s="16" t="s">
        <v>110</v>
      </c>
      <c r="C69" s="16" t="s">
        <v>589</v>
      </c>
      <c r="D69" s="17" t="s">
        <v>590</v>
      </c>
      <c r="E69" s="20" t="s">
        <v>100</v>
      </c>
      <c r="F69" s="21" t="s">
        <v>110</v>
      </c>
      <c r="G69" s="16" t="s">
        <v>591</v>
      </c>
      <c r="H69" s="16" t="s">
        <v>592</v>
      </c>
      <c r="I69" s="16" t="s">
        <v>593</v>
      </c>
      <c r="J69" s="21">
        <v>1714236</v>
      </c>
    </row>
    <row r="70" spans="1:10" hidden="1" outlineLevel="1">
      <c r="A70" s="16">
        <v>1714237</v>
      </c>
      <c r="B70" s="16" t="s">
        <v>111</v>
      </c>
      <c r="C70" s="16" t="s">
        <v>594</v>
      </c>
      <c r="D70" s="17" t="s">
        <v>595</v>
      </c>
      <c r="E70" s="20" t="s">
        <v>100</v>
      </c>
      <c r="F70" s="21" t="s">
        <v>111</v>
      </c>
      <c r="G70" s="16" t="s">
        <v>596</v>
      </c>
      <c r="H70" s="16" t="s">
        <v>597</v>
      </c>
      <c r="I70" s="16" t="s">
        <v>111</v>
      </c>
      <c r="J70" s="21">
        <v>1714237</v>
      </c>
    </row>
    <row r="71" spans="1:10" hidden="1" outlineLevel="1">
      <c r="A71" s="16">
        <v>1714207</v>
      </c>
      <c r="B71" s="16" t="s">
        <v>103</v>
      </c>
      <c r="C71" s="16" t="s">
        <v>598</v>
      </c>
      <c r="D71" s="17" t="s">
        <v>599</v>
      </c>
      <c r="E71" s="20" t="s">
        <v>100</v>
      </c>
      <c r="F71" s="21" t="s">
        <v>103</v>
      </c>
      <c r="G71" s="16" t="s">
        <v>600</v>
      </c>
      <c r="H71" s="16" t="s">
        <v>601</v>
      </c>
      <c r="I71" s="16" t="s">
        <v>103</v>
      </c>
      <c r="J71" s="21">
        <v>1714207</v>
      </c>
    </row>
    <row r="72" spans="1:10" hidden="1" outlineLevel="1">
      <c r="A72" s="16">
        <v>1714204</v>
      </c>
      <c r="B72" s="16" t="s">
        <v>102</v>
      </c>
      <c r="C72" s="16" t="s">
        <v>602</v>
      </c>
      <c r="D72" s="17" t="s">
        <v>603</v>
      </c>
      <c r="E72" s="20" t="s">
        <v>100</v>
      </c>
      <c r="F72" s="21" t="s">
        <v>102</v>
      </c>
      <c r="G72" s="16" t="s">
        <v>604</v>
      </c>
      <c r="H72" s="16" t="s">
        <v>605</v>
      </c>
      <c r="I72" s="16" t="s">
        <v>102</v>
      </c>
      <c r="J72" s="21">
        <v>1714204</v>
      </c>
    </row>
    <row r="73" spans="1:10" hidden="1" outlineLevel="1">
      <c r="A73" s="16">
        <v>1714401</v>
      </c>
      <c r="B73" s="16" t="s">
        <v>101</v>
      </c>
      <c r="C73" s="16" t="s">
        <v>606</v>
      </c>
      <c r="D73" s="17" t="s">
        <v>607</v>
      </c>
      <c r="E73" s="20" t="s">
        <v>100</v>
      </c>
      <c r="F73" s="21" t="s">
        <v>101</v>
      </c>
      <c r="G73" s="16" t="s">
        <v>606</v>
      </c>
      <c r="H73" s="16" t="s">
        <v>608</v>
      </c>
      <c r="I73" s="16" t="s">
        <v>609</v>
      </c>
      <c r="J73" s="21">
        <v>1714401</v>
      </c>
    </row>
    <row r="74" spans="1:10" hidden="1" outlineLevel="1">
      <c r="A74" s="16">
        <v>1714212</v>
      </c>
      <c r="B74" s="16" t="s">
        <v>104</v>
      </c>
      <c r="C74" s="16" t="s">
        <v>610</v>
      </c>
      <c r="D74" s="17" t="s">
        <v>611</v>
      </c>
      <c r="E74" s="20" t="s">
        <v>100</v>
      </c>
      <c r="F74" s="21" t="s">
        <v>104</v>
      </c>
      <c r="G74" s="16" t="s">
        <v>612</v>
      </c>
      <c r="H74" s="16" t="s">
        <v>613</v>
      </c>
      <c r="I74" s="16" t="s">
        <v>614</v>
      </c>
      <c r="J74" s="21">
        <v>1714212</v>
      </c>
    </row>
    <row r="75" spans="1:10" hidden="1" outlineLevel="1">
      <c r="A75" s="16">
        <v>1714216</v>
      </c>
      <c r="B75" s="16" t="s">
        <v>105</v>
      </c>
      <c r="C75" s="16" t="s">
        <v>615</v>
      </c>
      <c r="D75" s="17" t="s">
        <v>616</v>
      </c>
      <c r="E75" s="20" t="s">
        <v>100</v>
      </c>
      <c r="F75" s="21" t="s">
        <v>105</v>
      </c>
      <c r="G75" s="16" t="s">
        <v>617</v>
      </c>
      <c r="H75" s="16" t="s">
        <v>618</v>
      </c>
      <c r="I75" s="16" t="s">
        <v>619</v>
      </c>
      <c r="J75" s="21">
        <v>1714216</v>
      </c>
    </row>
    <row r="76" spans="1:10" hidden="1" outlineLevel="1">
      <c r="A76" s="16">
        <v>1714219</v>
      </c>
      <c r="B76" s="16" t="s">
        <v>106</v>
      </c>
      <c r="C76" s="16" t="s">
        <v>620</v>
      </c>
      <c r="D76" s="17" t="s">
        <v>621</v>
      </c>
      <c r="E76" s="20" t="s">
        <v>100</v>
      </c>
      <c r="F76" s="21" t="s">
        <v>106</v>
      </c>
      <c r="G76" s="16" t="s">
        <v>622</v>
      </c>
      <c r="H76" s="16" t="s">
        <v>623</v>
      </c>
      <c r="I76" s="16" t="s">
        <v>624</v>
      </c>
      <c r="J76" s="21">
        <v>1714219</v>
      </c>
    </row>
    <row r="77" spans="1:10" hidden="1" outlineLevel="1">
      <c r="A77" s="16">
        <v>1714224</v>
      </c>
      <c r="B77" s="16" t="s">
        <v>107</v>
      </c>
      <c r="C77" s="16" t="s">
        <v>625</v>
      </c>
      <c r="D77" s="17" t="s">
        <v>626</v>
      </c>
      <c r="E77" s="20" t="s">
        <v>100</v>
      </c>
      <c r="F77" s="21" t="s">
        <v>107</v>
      </c>
      <c r="G77" s="16" t="s">
        <v>627</v>
      </c>
      <c r="H77" s="16" t="s">
        <v>628</v>
      </c>
      <c r="I77" s="16" t="s">
        <v>629</v>
      </c>
      <c r="J77" s="21">
        <v>1714224</v>
      </c>
    </row>
    <row r="78" spans="1:10" hidden="1" outlineLevel="1">
      <c r="A78" s="16">
        <v>1714234</v>
      </c>
      <c r="B78" s="16" t="s">
        <v>109</v>
      </c>
      <c r="C78" s="16" t="s">
        <v>630</v>
      </c>
      <c r="D78" s="17" t="s">
        <v>631</v>
      </c>
      <c r="E78" s="20" t="s">
        <v>100</v>
      </c>
      <c r="F78" s="21" t="s">
        <v>109</v>
      </c>
      <c r="G78" s="16" t="s">
        <v>632</v>
      </c>
      <c r="H78" s="16" t="s">
        <v>633</v>
      </c>
      <c r="I78" s="16" t="s">
        <v>109</v>
      </c>
      <c r="J78" s="21">
        <v>1714234</v>
      </c>
    </row>
    <row r="79" spans="1:10" hidden="1" outlineLevel="1">
      <c r="A79" s="16">
        <v>1714229</v>
      </c>
      <c r="B79" s="16" t="s">
        <v>108</v>
      </c>
      <c r="C79" s="16" t="s">
        <v>634</v>
      </c>
      <c r="D79" s="17" t="s">
        <v>635</v>
      </c>
      <c r="E79" s="20" t="s">
        <v>100</v>
      </c>
      <c r="F79" s="21" t="s">
        <v>108</v>
      </c>
      <c r="G79" s="16" t="s">
        <v>636</v>
      </c>
      <c r="H79" s="16" t="s">
        <v>637</v>
      </c>
      <c r="I79" s="16" t="s">
        <v>638</v>
      </c>
      <c r="J79" s="21">
        <v>1714229</v>
      </c>
    </row>
    <row r="80" spans="1:10" hidden="1" outlineLevel="1">
      <c r="A80" s="16">
        <v>1714242</v>
      </c>
      <c r="B80" s="16" t="s">
        <v>112</v>
      </c>
      <c r="C80" s="16" t="s">
        <v>639</v>
      </c>
      <c r="D80" s="17" t="s">
        <v>640</v>
      </c>
      <c r="E80" s="20" t="s">
        <v>100</v>
      </c>
      <c r="F80" s="21" t="s">
        <v>112</v>
      </c>
      <c r="G80" s="16" t="s">
        <v>641</v>
      </c>
      <c r="H80" s="16" t="s">
        <v>642</v>
      </c>
      <c r="I80" s="16" t="s">
        <v>643</v>
      </c>
      <c r="J80" s="21">
        <v>1714242</v>
      </c>
    </row>
    <row r="81" spans="1:10" hidden="1" outlineLevel="1">
      <c r="A81" s="22">
        <v>1714401365</v>
      </c>
      <c r="B81" s="22" t="s">
        <v>220</v>
      </c>
      <c r="C81" s="22"/>
      <c r="D81" s="23"/>
      <c r="E81" s="20" t="s">
        <v>100</v>
      </c>
      <c r="F81" s="22" t="s">
        <v>220</v>
      </c>
      <c r="G81" s="22" t="s">
        <v>644</v>
      </c>
      <c r="H81" s="22" t="s">
        <v>645</v>
      </c>
      <c r="I81" s="22" t="s">
        <v>220</v>
      </c>
      <c r="J81" s="22">
        <v>1714401365</v>
      </c>
    </row>
    <row r="82" spans="1:10" ht="15.75" collapsed="1">
      <c r="A82" s="6">
        <v>1712</v>
      </c>
      <c r="B82" s="8" t="s">
        <v>88</v>
      </c>
      <c r="C82" s="8" t="s">
        <v>646</v>
      </c>
      <c r="D82" s="9" t="s">
        <v>647</v>
      </c>
      <c r="E82" s="10" t="s">
        <v>8</v>
      </c>
      <c r="F82" s="14" t="s">
        <v>88</v>
      </c>
      <c r="G82" s="8" t="s">
        <v>648</v>
      </c>
      <c r="H82" s="8" t="s">
        <v>649</v>
      </c>
      <c r="I82" s="12" t="s">
        <v>650</v>
      </c>
      <c r="J82" s="13">
        <v>1712</v>
      </c>
    </row>
    <row r="83" spans="1:10" hidden="1" outlineLevel="1">
      <c r="A83" s="16">
        <v>1712251</v>
      </c>
      <c r="B83" s="16" t="s">
        <v>97</v>
      </c>
      <c r="C83" s="16" t="s">
        <v>651</v>
      </c>
      <c r="D83" s="17" t="s">
        <v>652</v>
      </c>
      <c r="E83" s="20" t="s">
        <v>88</v>
      </c>
      <c r="F83" s="21" t="s">
        <v>97</v>
      </c>
      <c r="G83" s="16" t="s">
        <v>653</v>
      </c>
      <c r="H83" s="16" t="s">
        <v>654</v>
      </c>
      <c r="I83" s="16" t="s">
        <v>654</v>
      </c>
      <c r="J83" s="21">
        <v>1712251</v>
      </c>
    </row>
    <row r="84" spans="1:10" hidden="1" outlineLevel="1">
      <c r="A84" s="16">
        <v>1712211</v>
      </c>
      <c r="B84" s="16" t="s">
        <v>95</v>
      </c>
      <c r="C84" s="16" t="s">
        <v>655</v>
      </c>
      <c r="D84" s="17" t="s">
        <v>656</v>
      </c>
      <c r="E84" s="20" t="s">
        <v>88</v>
      </c>
      <c r="F84" s="21" t="s">
        <v>95</v>
      </c>
      <c r="G84" s="16" t="s">
        <v>657</v>
      </c>
      <c r="H84" s="16" t="s">
        <v>658</v>
      </c>
      <c r="I84" s="16" t="s">
        <v>658</v>
      </c>
      <c r="J84" s="21">
        <v>1712211</v>
      </c>
    </row>
    <row r="85" spans="1:10" hidden="1" outlineLevel="1">
      <c r="A85" s="16">
        <v>1712234</v>
      </c>
      <c r="B85" s="16" t="s">
        <v>92</v>
      </c>
      <c r="C85" s="16" t="s">
        <v>659</v>
      </c>
      <c r="D85" s="17" t="s">
        <v>660</v>
      </c>
      <c r="E85" s="20" t="s">
        <v>88</v>
      </c>
      <c r="F85" s="21" t="s">
        <v>92</v>
      </c>
      <c r="G85" s="16" t="s">
        <v>661</v>
      </c>
      <c r="H85" s="16" t="s">
        <v>662</v>
      </c>
      <c r="I85" s="16" t="s">
        <v>662</v>
      </c>
      <c r="J85" s="21">
        <v>1712234</v>
      </c>
    </row>
    <row r="86" spans="1:10" hidden="1" outlineLevel="1">
      <c r="A86" s="16">
        <v>1712216</v>
      </c>
      <c r="B86" s="16" t="s">
        <v>96</v>
      </c>
      <c r="C86" s="16" t="s">
        <v>663</v>
      </c>
      <c r="D86" s="17" t="s">
        <v>664</v>
      </c>
      <c r="E86" s="20" t="s">
        <v>88</v>
      </c>
      <c r="F86" s="21" t="s">
        <v>96</v>
      </c>
      <c r="G86" s="16" t="s">
        <v>665</v>
      </c>
      <c r="H86" s="16" t="s">
        <v>666</v>
      </c>
      <c r="I86" s="16" t="s">
        <v>666</v>
      </c>
      <c r="J86" s="21">
        <v>1712216</v>
      </c>
    </row>
    <row r="87" spans="1:10" hidden="1" outlineLevel="1">
      <c r="A87" s="16">
        <v>1712230</v>
      </c>
      <c r="B87" s="16" t="s">
        <v>93</v>
      </c>
      <c r="C87" s="16" t="s">
        <v>667</v>
      </c>
      <c r="D87" s="17" t="s">
        <v>668</v>
      </c>
      <c r="E87" s="20" t="s">
        <v>88</v>
      </c>
      <c r="F87" s="21" t="s">
        <v>93</v>
      </c>
      <c r="G87" s="16" t="s">
        <v>669</v>
      </c>
      <c r="H87" s="16" t="s">
        <v>670</v>
      </c>
      <c r="I87" s="16" t="s">
        <v>670</v>
      </c>
      <c r="J87" s="21">
        <v>1712230</v>
      </c>
    </row>
    <row r="88" spans="1:10" hidden="1" outlineLevel="1">
      <c r="A88" s="16">
        <v>1712401</v>
      </c>
      <c r="B88" s="16" t="s">
        <v>89</v>
      </c>
      <c r="C88" s="16" t="s">
        <v>671</v>
      </c>
      <c r="D88" s="17" t="s">
        <v>672</v>
      </c>
      <c r="E88" s="20" t="s">
        <v>88</v>
      </c>
      <c r="F88" s="21" t="s">
        <v>89</v>
      </c>
      <c r="G88" s="16" t="s">
        <v>673</v>
      </c>
      <c r="H88" s="16" t="s">
        <v>674</v>
      </c>
      <c r="I88" s="16" t="s">
        <v>675</v>
      </c>
      <c r="J88" s="21">
        <v>1712401</v>
      </c>
    </row>
    <row r="89" spans="1:10" hidden="1" outlineLevel="1">
      <c r="A89" s="16">
        <v>1712238</v>
      </c>
      <c r="B89" s="16" t="s">
        <v>94</v>
      </c>
      <c r="C89" s="16" t="s">
        <v>676</v>
      </c>
      <c r="D89" s="17" t="s">
        <v>677</v>
      </c>
      <c r="E89" s="20" t="s">
        <v>88</v>
      </c>
      <c r="F89" s="21" t="s">
        <v>94</v>
      </c>
      <c r="G89" s="16" t="s">
        <v>678</v>
      </c>
      <c r="H89" s="16" t="s">
        <v>679</v>
      </c>
      <c r="I89" s="16" t="s">
        <v>679</v>
      </c>
      <c r="J89" s="21">
        <v>1712238</v>
      </c>
    </row>
    <row r="90" spans="1:10" hidden="1" outlineLevel="1">
      <c r="A90" s="16">
        <v>1712244</v>
      </c>
      <c r="B90" s="16" t="s">
        <v>99</v>
      </c>
      <c r="C90" s="16" t="s">
        <v>680</v>
      </c>
      <c r="D90" s="17" t="s">
        <v>681</v>
      </c>
      <c r="E90" s="20" t="s">
        <v>88</v>
      </c>
      <c r="F90" s="21" t="s">
        <v>99</v>
      </c>
      <c r="G90" s="16" t="s">
        <v>682</v>
      </c>
      <c r="H90" s="16" t="s">
        <v>683</v>
      </c>
      <c r="I90" s="16" t="s">
        <v>683</v>
      </c>
      <c r="J90" s="21">
        <v>1712244</v>
      </c>
    </row>
    <row r="91" spans="1:10" hidden="1" outlineLevel="1">
      <c r="A91" s="16">
        <v>1712248</v>
      </c>
      <c r="B91" s="16" t="s">
        <v>98</v>
      </c>
      <c r="C91" s="16" t="s">
        <v>684</v>
      </c>
      <c r="D91" s="17" t="s">
        <v>685</v>
      </c>
      <c r="E91" s="20" t="s">
        <v>88</v>
      </c>
      <c r="F91" s="21" t="s">
        <v>98</v>
      </c>
      <c r="G91" s="16" t="s">
        <v>686</v>
      </c>
      <c r="H91" s="16" t="s">
        <v>687</v>
      </c>
      <c r="I91" s="16" t="s">
        <v>687</v>
      </c>
      <c r="J91" s="21">
        <v>1712248</v>
      </c>
    </row>
    <row r="92" spans="1:10" hidden="1" outlineLevel="1">
      <c r="A92" s="16">
        <v>1712408</v>
      </c>
      <c r="B92" s="16" t="s">
        <v>90</v>
      </c>
      <c r="C92" s="16" t="s">
        <v>688</v>
      </c>
      <c r="D92" s="17" t="s">
        <v>689</v>
      </c>
      <c r="E92" s="20" t="s">
        <v>88</v>
      </c>
      <c r="F92" s="21" t="s">
        <v>690</v>
      </c>
      <c r="G92" s="16" t="s">
        <v>691</v>
      </c>
      <c r="H92" s="16" t="s">
        <v>692</v>
      </c>
      <c r="I92" s="16" t="s">
        <v>693</v>
      </c>
      <c r="J92" s="21">
        <v>1712408</v>
      </c>
    </row>
    <row r="93" spans="1:10" hidden="1" outlineLevel="1">
      <c r="A93" s="16">
        <v>1712412</v>
      </c>
      <c r="B93" s="16" t="s">
        <v>91</v>
      </c>
      <c r="D93" s="17">
        <v>0</v>
      </c>
      <c r="E93" s="20" t="s">
        <v>88</v>
      </c>
      <c r="F93" s="21" t="s">
        <v>694</v>
      </c>
      <c r="G93" s="16" t="s">
        <v>695</v>
      </c>
      <c r="H93" s="16" t="s">
        <v>696</v>
      </c>
      <c r="I93" s="16">
        <v>0</v>
      </c>
      <c r="J93" s="21">
        <v>1712412</v>
      </c>
    </row>
    <row r="94" spans="1:10" ht="15.75" collapsed="1">
      <c r="A94" s="6">
        <v>1710</v>
      </c>
      <c r="B94" s="8" t="s">
        <v>72</v>
      </c>
      <c r="C94" s="8" t="s">
        <v>697</v>
      </c>
      <c r="D94" s="9" t="s">
        <v>698</v>
      </c>
      <c r="E94" s="10" t="s">
        <v>8</v>
      </c>
      <c r="F94" s="14" t="s">
        <v>72</v>
      </c>
      <c r="G94" s="8" t="s">
        <v>699</v>
      </c>
      <c r="H94" s="8" t="s">
        <v>700</v>
      </c>
      <c r="I94" s="12" t="s">
        <v>701</v>
      </c>
      <c r="J94" s="13">
        <v>1710</v>
      </c>
    </row>
    <row r="95" spans="1:10" hidden="1" outlineLevel="1">
      <c r="A95" s="15">
        <v>1710242</v>
      </c>
      <c r="B95" s="16" t="s">
        <v>85</v>
      </c>
      <c r="C95" s="16" t="s">
        <v>702</v>
      </c>
      <c r="D95" s="17" t="s">
        <v>703</v>
      </c>
      <c r="E95" s="18" t="s">
        <v>72</v>
      </c>
      <c r="F95" s="19" t="s">
        <v>85</v>
      </c>
      <c r="G95" s="16" t="s">
        <v>704</v>
      </c>
      <c r="H95" s="16" t="s">
        <v>705</v>
      </c>
      <c r="I95" s="16" t="s">
        <v>705</v>
      </c>
      <c r="J95" s="15">
        <v>1710242</v>
      </c>
    </row>
    <row r="96" spans="1:10" hidden="1" outlineLevel="1">
      <c r="A96" s="15">
        <v>1710212</v>
      </c>
      <c r="B96" s="16" t="s">
        <v>76</v>
      </c>
      <c r="C96" s="16" t="s">
        <v>706</v>
      </c>
      <c r="D96" s="17" t="s">
        <v>707</v>
      </c>
      <c r="E96" s="18" t="s">
        <v>72</v>
      </c>
      <c r="F96" s="19" t="s">
        <v>76</v>
      </c>
      <c r="G96" s="16" t="s">
        <v>708</v>
      </c>
      <c r="H96" s="16" t="s">
        <v>709</v>
      </c>
      <c r="I96" s="16" t="s">
        <v>709</v>
      </c>
      <c r="J96" s="15">
        <v>1710212</v>
      </c>
    </row>
    <row r="97" spans="1:10" hidden="1" outlineLevel="1">
      <c r="A97" s="15">
        <v>1710207</v>
      </c>
      <c r="B97" s="16" t="s">
        <v>75</v>
      </c>
      <c r="C97" s="16" t="s">
        <v>710</v>
      </c>
      <c r="D97" s="17" t="s">
        <v>711</v>
      </c>
      <c r="E97" s="18" t="s">
        <v>72</v>
      </c>
      <c r="F97" s="19" t="s">
        <v>75</v>
      </c>
      <c r="G97" s="16" t="s">
        <v>712</v>
      </c>
      <c r="H97" s="16" t="s">
        <v>713</v>
      </c>
      <c r="I97" s="16" t="s">
        <v>713</v>
      </c>
      <c r="J97" s="15">
        <v>1710207</v>
      </c>
    </row>
    <row r="98" spans="1:10" hidden="1" outlineLevel="1">
      <c r="A98" s="15">
        <v>1710220</v>
      </c>
      <c r="B98" s="16" t="s">
        <v>80</v>
      </c>
      <c r="C98" s="16" t="s">
        <v>714</v>
      </c>
      <c r="D98" s="17" t="s">
        <v>715</v>
      </c>
      <c r="E98" s="18" t="s">
        <v>72</v>
      </c>
      <c r="F98" s="19" t="s">
        <v>80</v>
      </c>
      <c r="G98" s="16" t="s">
        <v>716</v>
      </c>
      <c r="H98" s="16" t="s">
        <v>717</v>
      </c>
      <c r="I98" s="16" t="s">
        <v>718</v>
      </c>
      <c r="J98" s="15">
        <v>1710220</v>
      </c>
    </row>
    <row r="99" spans="1:10" hidden="1" outlineLevel="1">
      <c r="A99" s="15">
        <v>1710401</v>
      </c>
      <c r="B99" s="16" t="s">
        <v>73</v>
      </c>
      <c r="C99" s="16" t="s">
        <v>719</v>
      </c>
      <c r="D99" s="17" t="s">
        <v>720</v>
      </c>
      <c r="E99" s="18" t="s">
        <v>72</v>
      </c>
      <c r="F99" s="19" t="s">
        <v>73</v>
      </c>
      <c r="G99" s="16" t="s">
        <v>721</v>
      </c>
      <c r="H99" s="16" t="s">
        <v>722</v>
      </c>
      <c r="I99" s="16" t="s">
        <v>723</v>
      </c>
      <c r="J99" s="15">
        <v>1710401</v>
      </c>
    </row>
    <row r="100" spans="1:10" hidden="1" outlineLevel="1">
      <c r="A100" s="15">
        <v>1710224</v>
      </c>
      <c r="B100" s="16" t="s">
        <v>81</v>
      </c>
      <c r="C100" s="16" t="s">
        <v>724</v>
      </c>
      <c r="D100" s="17" t="s">
        <v>725</v>
      </c>
      <c r="E100" s="18" t="s">
        <v>72</v>
      </c>
      <c r="F100" s="19" t="s">
        <v>81</v>
      </c>
      <c r="G100" s="16" t="s">
        <v>726</v>
      </c>
      <c r="H100" s="16" t="s">
        <v>727</v>
      </c>
      <c r="I100" s="16" t="s">
        <v>727</v>
      </c>
      <c r="J100" s="15">
        <v>1710224</v>
      </c>
    </row>
    <row r="101" spans="1:10" hidden="1" outlineLevel="1">
      <c r="A101" s="15">
        <v>1710229</v>
      </c>
      <c r="B101" s="16" t="s">
        <v>79</v>
      </c>
      <c r="C101" s="16" t="s">
        <v>728</v>
      </c>
      <c r="D101" s="17" t="s">
        <v>729</v>
      </c>
      <c r="E101" s="18" t="s">
        <v>72</v>
      </c>
      <c r="F101" s="19" t="s">
        <v>79</v>
      </c>
      <c r="G101" s="16" t="s">
        <v>730</v>
      </c>
      <c r="H101" s="16" t="s">
        <v>731</v>
      </c>
      <c r="I101" s="16" t="s">
        <v>731</v>
      </c>
      <c r="J101" s="15">
        <v>1710229</v>
      </c>
    </row>
    <row r="102" spans="1:10" hidden="1" outlineLevel="1">
      <c r="A102" s="15">
        <v>1710237</v>
      </c>
      <c r="B102" s="16" t="s">
        <v>77</v>
      </c>
      <c r="C102" s="16" t="s">
        <v>732</v>
      </c>
      <c r="D102" s="17" t="s">
        <v>733</v>
      </c>
      <c r="E102" s="18" t="s">
        <v>72</v>
      </c>
      <c r="F102" s="19" t="s">
        <v>77</v>
      </c>
      <c r="G102" s="16" t="s">
        <v>734</v>
      </c>
      <c r="H102" s="16" t="s">
        <v>735</v>
      </c>
      <c r="I102" s="16" t="s">
        <v>736</v>
      </c>
      <c r="J102" s="15">
        <v>1710237</v>
      </c>
    </row>
    <row r="103" spans="1:10" hidden="1" outlineLevel="1">
      <c r="A103" s="15">
        <v>1710232</v>
      </c>
      <c r="B103" s="16" t="s">
        <v>78</v>
      </c>
      <c r="C103" s="16" t="s">
        <v>737</v>
      </c>
      <c r="D103" s="17" t="s">
        <v>738</v>
      </c>
      <c r="E103" s="18" t="s">
        <v>72</v>
      </c>
      <c r="F103" s="19" t="s">
        <v>78</v>
      </c>
      <c r="G103" s="16" t="s">
        <v>739</v>
      </c>
      <c r="H103" s="16" t="s">
        <v>740</v>
      </c>
      <c r="I103" s="16" t="s">
        <v>740</v>
      </c>
      <c r="J103" s="15">
        <v>1710232</v>
      </c>
    </row>
    <row r="104" spans="1:10" hidden="1" outlineLevel="1">
      <c r="A104" s="15">
        <v>1710233</v>
      </c>
      <c r="B104" s="16" t="s">
        <v>82</v>
      </c>
      <c r="C104" s="16" t="s">
        <v>741</v>
      </c>
      <c r="D104" s="17" t="s">
        <v>742</v>
      </c>
      <c r="E104" s="18" t="s">
        <v>72</v>
      </c>
      <c r="F104" s="19" t="s">
        <v>82</v>
      </c>
      <c r="G104" s="16" t="s">
        <v>743</v>
      </c>
      <c r="H104" s="16" t="s">
        <v>744</v>
      </c>
      <c r="I104" s="16" t="s">
        <v>744</v>
      </c>
      <c r="J104" s="15">
        <v>1710233</v>
      </c>
    </row>
    <row r="105" spans="1:10" hidden="1" outlineLevel="1">
      <c r="A105" s="15">
        <v>1710234</v>
      </c>
      <c r="B105" s="16" t="s">
        <v>83</v>
      </c>
      <c r="C105" s="16" t="s">
        <v>745</v>
      </c>
      <c r="D105" s="17" t="s">
        <v>746</v>
      </c>
      <c r="E105" s="18" t="s">
        <v>72</v>
      </c>
      <c r="F105" s="19" t="s">
        <v>83</v>
      </c>
      <c r="G105" s="16" t="s">
        <v>747</v>
      </c>
      <c r="H105" s="16" t="s">
        <v>748</v>
      </c>
      <c r="I105" s="16" t="s">
        <v>748</v>
      </c>
      <c r="J105" s="15">
        <v>1710234</v>
      </c>
    </row>
    <row r="106" spans="1:10" hidden="1" outlineLevel="1">
      <c r="A106" s="15">
        <v>1710235</v>
      </c>
      <c r="B106" s="16" t="s">
        <v>84</v>
      </c>
      <c r="C106" s="16" t="s">
        <v>749</v>
      </c>
      <c r="D106" s="17" t="s">
        <v>750</v>
      </c>
      <c r="E106" s="18" t="s">
        <v>72</v>
      </c>
      <c r="F106" s="19" t="s">
        <v>84</v>
      </c>
      <c r="G106" s="16" t="s">
        <v>751</v>
      </c>
      <c r="H106" s="16" t="s">
        <v>752</v>
      </c>
      <c r="I106" s="16" t="s">
        <v>752</v>
      </c>
      <c r="J106" s="15">
        <v>1710235</v>
      </c>
    </row>
    <row r="107" spans="1:10" hidden="1" outlineLevel="1">
      <c r="A107" s="15">
        <v>1710405</v>
      </c>
      <c r="B107" s="16" t="s">
        <v>74</v>
      </c>
      <c r="C107" s="16" t="s">
        <v>753</v>
      </c>
      <c r="D107" s="17" t="s">
        <v>754</v>
      </c>
      <c r="E107" s="18" t="s">
        <v>72</v>
      </c>
      <c r="F107" s="19" t="s">
        <v>755</v>
      </c>
      <c r="G107" s="16" t="s">
        <v>753</v>
      </c>
      <c r="H107" s="16" t="s">
        <v>756</v>
      </c>
      <c r="I107" s="16" t="s">
        <v>757</v>
      </c>
      <c r="J107" s="15">
        <v>1710405</v>
      </c>
    </row>
    <row r="108" spans="1:10" hidden="1" outlineLevel="1">
      <c r="A108" s="15">
        <v>1710245</v>
      </c>
      <c r="B108" s="16" t="s">
        <v>86</v>
      </c>
      <c r="C108" s="16" t="s">
        <v>758</v>
      </c>
      <c r="D108" s="17" t="s">
        <v>759</v>
      </c>
      <c r="E108" s="18" t="s">
        <v>72</v>
      </c>
      <c r="F108" s="19" t="s">
        <v>760</v>
      </c>
      <c r="G108" s="16" t="s">
        <v>761</v>
      </c>
      <c r="H108" s="16" t="s">
        <v>762</v>
      </c>
      <c r="I108" s="16" t="s">
        <v>762</v>
      </c>
      <c r="J108" s="15">
        <v>1710245</v>
      </c>
    </row>
    <row r="109" spans="1:10" hidden="1" outlineLevel="1">
      <c r="A109" s="15">
        <v>1710250</v>
      </c>
      <c r="B109" s="16" t="s">
        <v>87</v>
      </c>
      <c r="C109" s="16" t="s">
        <v>763</v>
      </c>
      <c r="D109" s="17" t="s">
        <v>764</v>
      </c>
      <c r="E109" s="18" t="s">
        <v>72</v>
      </c>
      <c r="F109" s="19" t="s">
        <v>87</v>
      </c>
      <c r="G109" s="16" t="s">
        <v>765</v>
      </c>
      <c r="H109" s="16" t="s">
        <v>766</v>
      </c>
      <c r="I109" s="16" t="s">
        <v>766</v>
      </c>
      <c r="J109" s="15">
        <v>1710250</v>
      </c>
    </row>
    <row r="110" spans="1:10" ht="15.75" collapsed="1">
      <c r="A110" s="6">
        <v>1735</v>
      </c>
      <c r="B110" s="8" t="s">
        <v>9</v>
      </c>
      <c r="C110" s="8" t="s">
        <v>767</v>
      </c>
      <c r="D110" s="9" t="s">
        <v>768</v>
      </c>
      <c r="E110" s="10" t="s">
        <v>8</v>
      </c>
      <c r="F110" s="14" t="s">
        <v>9</v>
      </c>
      <c r="G110" s="8" t="s">
        <v>769</v>
      </c>
      <c r="H110" s="8" t="s">
        <v>770</v>
      </c>
      <c r="I110" s="12" t="s">
        <v>770</v>
      </c>
      <c r="J110" s="13">
        <v>1735</v>
      </c>
    </row>
    <row r="111" spans="1:10" hidden="1" outlineLevel="1">
      <c r="A111" s="16">
        <v>1735204</v>
      </c>
      <c r="B111" s="16" t="s">
        <v>11</v>
      </c>
      <c r="C111" s="16" t="s">
        <v>771</v>
      </c>
      <c r="D111" s="17" t="s">
        <v>772</v>
      </c>
      <c r="E111" s="20" t="s">
        <v>9</v>
      </c>
      <c r="F111" s="21" t="s">
        <v>11</v>
      </c>
      <c r="G111" s="16" t="s">
        <v>773</v>
      </c>
      <c r="H111" s="16" t="s">
        <v>774</v>
      </c>
      <c r="I111" s="16" t="s">
        <v>11</v>
      </c>
      <c r="J111" s="21">
        <v>1735204</v>
      </c>
    </row>
    <row r="112" spans="1:10" hidden="1" outlineLevel="1">
      <c r="A112" s="16">
        <v>1735207</v>
      </c>
      <c r="B112" s="16" t="s">
        <v>12</v>
      </c>
      <c r="C112" s="16" t="s">
        <v>775</v>
      </c>
      <c r="D112" s="17" t="s">
        <v>776</v>
      </c>
      <c r="E112" s="20" t="s">
        <v>9</v>
      </c>
      <c r="F112" s="21" t="s">
        <v>12</v>
      </c>
      <c r="G112" s="16" t="s">
        <v>777</v>
      </c>
      <c r="H112" s="16" t="s">
        <v>778</v>
      </c>
      <c r="I112" s="16" t="s">
        <v>12</v>
      </c>
      <c r="J112" s="21">
        <v>1735207</v>
      </c>
    </row>
    <row r="113" spans="1:10" hidden="1" outlineLevel="1">
      <c r="A113" s="16">
        <v>1735209</v>
      </c>
      <c r="B113" s="16" t="s">
        <v>26</v>
      </c>
      <c r="C113" s="16" t="s">
        <v>779</v>
      </c>
      <c r="D113" s="17">
        <v>0</v>
      </c>
      <c r="E113" s="20" t="s">
        <v>9</v>
      </c>
      <c r="F113" s="21" t="s">
        <v>780</v>
      </c>
      <c r="G113" s="16" t="s">
        <v>781</v>
      </c>
      <c r="H113" s="16" t="s">
        <v>782</v>
      </c>
      <c r="I113" s="16" t="s">
        <v>26</v>
      </c>
      <c r="J113" s="21">
        <v>1735209</v>
      </c>
    </row>
    <row r="114" spans="1:10" hidden="1" outlineLevel="1">
      <c r="A114" s="16">
        <v>1735240</v>
      </c>
      <c r="B114" s="16" t="s">
        <v>23</v>
      </c>
      <c r="C114" s="16" t="s">
        <v>783</v>
      </c>
      <c r="D114" s="17" t="s">
        <v>784</v>
      </c>
      <c r="E114" s="20" t="s">
        <v>9</v>
      </c>
      <c r="F114" s="21" t="s">
        <v>23</v>
      </c>
      <c r="G114" s="16" t="s">
        <v>785</v>
      </c>
      <c r="H114" s="16" t="s">
        <v>786</v>
      </c>
      <c r="I114" s="16" t="s">
        <v>23</v>
      </c>
      <c r="J114" s="21">
        <v>1735240</v>
      </c>
    </row>
    <row r="115" spans="1:10" hidden="1" outlineLevel="1">
      <c r="A115" s="16">
        <v>1735250</v>
      </c>
      <c r="B115" s="16" t="s">
        <v>25</v>
      </c>
      <c r="C115" s="16" t="s">
        <v>787</v>
      </c>
      <c r="D115" s="17" t="s">
        <v>788</v>
      </c>
      <c r="E115" s="20" t="s">
        <v>9</v>
      </c>
      <c r="F115" s="21" t="s">
        <v>25</v>
      </c>
      <c r="G115" s="16" t="s">
        <v>789</v>
      </c>
      <c r="H115" s="16" t="s">
        <v>790</v>
      </c>
      <c r="I115" s="16" t="s">
        <v>25</v>
      </c>
      <c r="J115" s="21">
        <v>1735250</v>
      </c>
    </row>
    <row r="116" spans="1:10" hidden="1" outlineLevel="1">
      <c r="A116" s="16">
        <v>1735236</v>
      </c>
      <c r="B116" s="16" t="s">
        <v>22</v>
      </c>
      <c r="C116" s="16" t="s">
        <v>791</v>
      </c>
      <c r="D116" s="17" t="s">
        <v>792</v>
      </c>
      <c r="E116" s="20" t="s">
        <v>9</v>
      </c>
      <c r="F116" s="21" t="s">
        <v>22</v>
      </c>
      <c r="G116" s="16" t="s">
        <v>793</v>
      </c>
      <c r="H116" s="16" t="s">
        <v>794</v>
      </c>
      <c r="I116" s="16" t="s">
        <v>22</v>
      </c>
      <c r="J116" s="21">
        <v>1735236</v>
      </c>
    </row>
    <row r="117" spans="1:10" hidden="1" outlineLevel="1">
      <c r="A117" s="16">
        <v>1735218</v>
      </c>
      <c r="B117" s="16" t="s">
        <v>13</v>
      </c>
      <c r="C117" s="16" t="s">
        <v>795</v>
      </c>
      <c r="D117" s="17" t="s">
        <v>796</v>
      </c>
      <c r="E117" s="20" t="s">
        <v>9</v>
      </c>
      <c r="F117" s="21" t="s">
        <v>13</v>
      </c>
      <c r="G117" s="16" t="s">
        <v>797</v>
      </c>
      <c r="H117" s="16" t="s">
        <v>798</v>
      </c>
      <c r="I117" s="16" t="s">
        <v>13</v>
      </c>
      <c r="J117" s="21">
        <v>1735218</v>
      </c>
    </row>
    <row r="118" spans="1:10" hidden="1" outlineLevel="1">
      <c r="A118" s="16">
        <v>1735211</v>
      </c>
      <c r="B118" s="16" t="s">
        <v>14</v>
      </c>
      <c r="C118" s="16" t="s">
        <v>799</v>
      </c>
      <c r="D118" s="17" t="s">
        <v>800</v>
      </c>
      <c r="E118" s="20" t="s">
        <v>9</v>
      </c>
      <c r="F118" s="21" t="s">
        <v>14</v>
      </c>
      <c r="G118" s="16" t="s">
        <v>801</v>
      </c>
      <c r="H118" s="16" t="s">
        <v>802</v>
      </c>
      <c r="I118" s="16" t="s">
        <v>14</v>
      </c>
      <c r="J118" s="21">
        <v>1735211</v>
      </c>
    </row>
    <row r="119" spans="1:10" hidden="1" outlineLevel="1">
      <c r="A119" s="16">
        <v>1735212</v>
      </c>
      <c r="B119" s="16" t="s">
        <v>15</v>
      </c>
      <c r="C119" s="16" t="s">
        <v>803</v>
      </c>
      <c r="D119" s="17" t="s">
        <v>804</v>
      </c>
      <c r="E119" s="20" t="s">
        <v>9</v>
      </c>
      <c r="F119" s="21" t="s">
        <v>15</v>
      </c>
      <c r="G119" s="16" t="s">
        <v>805</v>
      </c>
      <c r="H119" s="16" t="s">
        <v>806</v>
      </c>
      <c r="I119" s="16" t="s">
        <v>15</v>
      </c>
      <c r="J119" s="21">
        <v>1735212</v>
      </c>
    </row>
    <row r="120" spans="1:10" hidden="1" outlineLevel="1">
      <c r="A120" s="16">
        <v>1735215</v>
      </c>
      <c r="B120" s="16" t="s">
        <v>16</v>
      </c>
      <c r="C120" s="16" t="s">
        <v>807</v>
      </c>
      <c r="D120" s="17" t="s">
        <v>808</v>
      </c>
      <c r="E120" s="20" t="s">
        <v>9</v>
      </c>
      <c r="F120" s="21" t="s">
        <v>16</v>
      </c>
      <c r="G120" s="16" t="s">
        <v>809</v>
      </c>
      <c r="H120" s="16" t="s">
        <v>810</v>
      </c>
      <c r="I120" s="16" t="s">
        <v>16</v>
      </c>
      <c r="J120" s="21">
        <v>1735215</v>
      </c>
    </row>
    <row r="121" spans="1:10" hidden="1" outlineLevel="1">
      <c r="A121" s="16">
        <v>1735222</v>
      </c>
      <c r="B121" s="16" t="s">
        <v>17</v>
      </c>
      <c r="C121" s="16" t="s">
        <v>811</v>
      </c>
      <c r="D121" s="17" t="s">
        <v>812</v>
      </c>
      <c r="E121" s="20" t="s">
        <v>9</v>
      </c>
      <c r="F121" s="21" t="s">
        <v>813</v>
      </c>
      <c r="G121" s="16" t="s">
        <v>814</v>
      </c>
      <c r="H121" s="16" t="s">
        <v>815</v>
      </c>
      <c r="I121" s="16" t="s">
        <v>17</v>
      </c>
      <c r="J121" s="21">
        <v>1735222</v>
      </c>
    </row>
    <row r="122" spans="1:10" hidden="1" outlineLevel="1">
      <c r="A122" s="16">
        <v>1735401</v>
      </c>
      <c r="B122" s="16" t="s">
        <v>10</v>
      </c>
      <c r="C122" s="16" t="s">
        <v>816</v>
      </c>
      <c r="D122" s="17" t="s">
        <v>817</v>
      </c>
      <c r="E122" s="20" t="s">
        <v>9</v>
      </c>
      <c r="F122" s="21" t="s">
        <v>10</v>
      </c>
      <c r="G122" s="16" t="s">
        <v>816</v>
      </c>
      <c r="H122" s="16" t="s">
        <v>818</v>
      </c>
      <c r="I122" s="16" t="s">
        <v>10</v>
      </c>
      <c r="J122" s="21">
        <v>1735401</v>
      </c>
    </row>
    <row r="123" spans="1:10" hidden="1" outlineLevel="1">
      <c r="A123" s="16">
        <v>1735225</v>
      </c>
      <c r="B123" s="16" t="s">
        <v>18</v>
      </c>
      <c r="C123" s="16" t="s">
        <v>819</v>
      </c>
      <c r="D123" s="17" t="s">
        <v>820</v>
      </c>
      <c r="E123" s="20" t="s">
        <v>9</v>
      </c>
      <c r="F123" s="21" t="s">
        <v>18</v>
      </c>
      <c r="G123" s="16" t="s">
        <v>821</v>
      </c>
      <c r="H123" s="16" t="s">
        <v>822</v>
      </c>
      <c r="I123" s="16" t="s">
        <v>18</v>
      </c>
      <c r="J123" s="21">
        <v>1735225</v>
      </c>
    </row>
    <row r="124" spans="1:10" hidden="1" outlineLevel="1">
      <c r="A124" s="16">
        <v>1735243</v>
      </c>
      <c r="B124" s="16" t="s">
        <v>24</v>
      </c>
      <c r="C124" s="16" t="s">
        <v>823</v>
      </c>
      <c r="D124" s="17" t="s">
        <v>824</v>
      </c>
      <c r="E124" s="20" t="s">
        <v>9</v>
      </c>
      <c r="F124" s="21" t="s">
        <v>825</v>
      </c>
      <c r="G124" s="16" t="s">
        <v>826</v>
      </c>
      <c r="H124" s="16" t="s">
        <v>827</v>
      </c>
      <c r="I124" s="16" t="s">
        <v>24</v>
      </c>
      <c r="J124" s="21">
        <v>1735243</v>
      </c>
    </row>
    <row r="125" spans="1:10" hidden="1" outlineLevel="1">
      <c r="A125" s="16">
        <v>1735228</v>
      </c>
      <c r="B125" s="16" t="s">
        <v>19</v>
      </c>
      <c r="C125" s="16" t="s">
        <v>828</v>
      </c>
      <c r="D125" s="17" t="s">
        <v>829</v>
      </c>
      <c r="E125" s="20" t="s">
        <v>9</v>
      </c>
      <c r="F125" s="21" t="s">
        <v>19</v>
      </c>
      <c r="G125" s="16" t="s">
        <v>830</v>
      </c>
      <c r="H125" s="16" t="s">
        <v>831</v>
      </c>
      <c r="I125" s="16" t="s">
        <v>19</v>
      </c>
      <c r="J125" s="21">
        <v>1735228</v>
      </c>
    </row>
    <row r="126" spans="1:10" hidden="1" outlineLevel="1">
      <c r="A126" s="16">
        <v>1735230</v>
      </c>
      <c r="B126" s="16" t="s">
        <v>20</v>
      </c>
      <c r="C126" s="16" t="s">
        <v>832</v>
      </c>
      <c r="D126" s="17" t="s">
        <v>833</v>
      </c>
      <c r="E126" s="20" t="s">
        <v>9</v>
      </c>
      <c r="F126" s="21" t="s">
        <v>20</v>
      </c>
      <c r="G126" s="16" t="s">
        <v>834</v>
      </c>
      <c r="H126" s="16" t="s">
        <v>835</v>
      </c>
      <c r="I126" s="16" t="s">
        <v>20</v>
      </c>
      <c r="J126" s="21">
        <v>1735230</v>
      </c>
    </row>
    <row r="127" spans="1:10" hidden="1" outlineLevel="1">
      <c r="A127" s="16">
        <v>1735233</v>
      </c>
      <c r="B127" s="16" t="s">
        <v>21</v>
      </c>
      <c r="C127" s="16" t="s">
        <v>836</v>
      </c>
      <c r="D127" s="17" t="s">
        <v>837</v>
      </c>
      <c r="E127" s="20" t="s">
        <v>9</v>
      </c>
      <c r="F127" s="21" t="s">
        <v>21</v>
      </c>
      <c r="G127" s="16" t="s">
        <v>838</v>
      </c>
      <c r="H127" s="16" t="s">
        <v>839</v>
      </c>
      <c r="I127" s="16" t="s">
        <v>21</v>
      </c>
      <c r="J127" s="21">
        <v>1735233</v>
      </c>
    </row>
    <row r="128" spans="1:10" ht="15.75" collapsed="1">
      <c r="A128" s="6">
        <v>1718</v>
      </c>
      <c r="B128" s="8" t="s">
        <v>113</v>
      </c>
      <c r="C128" s="8" t="s">
        <v>840</v>
      </c>
      <c r="D128" s="9" t="s">
        <v>841</v>
      </c>
      <c r="E128" s="10" t="s">
        <v>8</v>
      </c>
      <c r="F128" s="14" t="s">
        <v>113</v>
      </c>
      <c r="G128" s="8" t="s">
        <v>842</v>
      </c>
      <c r="H128" s="8" t="s">
        <v>843</v>
      </c>
      <c r="I128" s="12" t="s">
        <v>844</v>
      </c>
      <c r="J128" s="13">
        <v>1718</v>
      </c>
    </row>
    <row r="129" spans="1:10" hidden="1" outlineLevel="1">
      <c r="A129" s="16">
        <v>1718203</v>
      </c>
      <c r="B129" s="16" t="s">
        <v>122</v>
      </c>
      <c r="C129" s="16" t="s">
        <v>845</v>
      </c>
      <c r="D129" s="17" t="s">
        <v>846</v>
      </c>
      <c r="E129" s="20" t="s">
        <v>113</v>
      </c>
      <c r="F129" s="21" t="s">
        <v>847</v>
      </c>
      <c r="G129" s="16" t="s">
        <v>848</v>
      </c>
      <c r="H129" s="16" t="s">
        <v>849</v>
      </c>
      <c r="I129" s="16" t="s">
        <v>850</v>
      </c>
      <c r="J129" s="21">
        <v>1718203</v>
      </c>
    </row>
    <row r="130" spans="1:10" hidden="1" outlineLevel="1">
      <c r="A130" s="16">
        <v>1718206</v>
      </c>
      <c r="B130" s="16" t="s">
        <v>116</v>
      </c>
      <c r="C130" s="16" t="s">
        <v>851</v>
      </c>
      <c r="D130" s="17" t="s">
        <v>852</v>
      </c>
      <c r="E130" s="20" t="s">
        <v>113</v>
      </c>
      <c r="F130" s="21" t="s">
        <v>853</v>
      </c>
      <c r="G130" s="16" t="s">
        <v>854</v>
      </c>
      <c r="H130" s="16" t="s">
        <v>855</v>
      </c>
      <c r="I130" s="16" t="s">
        <v>856</v>
      </c>
      <c r="J130" s="21">
        <v>1718206</v>
      </c>
    </row>
    <row r="131" spans="1:10" hidden="1" outlineLevel="1">
      <c r="A131" s="16">
        <v>1718209</v>
      </c>
      <c r="B131" s="16" t="s">
        <v>117</v>
      </c>
      <c r="C131" s="16" t="s">
        <v>857</v>
      </c>
      <c r="D131" s="17" t="s">
        <v>858</v>
      </c>
      <c r="E131" s="20" t="s">
        <v>113</v>
      </c>
      <c r="F131" s="21" t="s">
        <v>859</v>
      </c>
      <c r="G131" s="16" t="s">
        <v>860</v>
      </c>
      <c r="H131" s="16" t="s">
        <v>861</v>
      </c>
      <c r="I131" s="16" t="s">
        <v>862</v>
      </c>
      <c r="J131" s="21">
        <v>1718209</v>
      </c>
    </row>
    <row r="132" spans="1:10" hidden="1" outlineLevel="1">
      <c r="A132" s="16">
        <v>1718212</v>
      </c>
      <c r="B132" s="16" t="s">
        <v>118</v>
      </c>
      <c r="C132" s="16" t="s">
        <v>863</v>
      </c>
      <c r="D132" s="17" t="s">
        <v>864</v>
      </c>
      <c r="E132" s="20" t="s">
        <v>113</v>
      </c>
      <c r="F132" s="21" t="s">
        <v>865</v>
      </c>
      <c r="G132" s="16" t="s">
        <v>866</v>
      </c>
      <c r="H132" s="16" t="s">
        <v>867</v>
      </c>
      <c r="I132" s="16" t="s">
        <v>868</v>
      </c>
      <c r="J132" s="21">
        <v>1718212</v>
      </c>
    </row>
    <row r="133" spans="1:10" hidden="1" outlineLevel="1">
      <c r="A133" s="16">
        <v>1718406</v>
      </c>
      <c r="B133" s="16" t="s">
        <v>115</v>
      </c>
      <c r="C133" s="16" t="s">
        <v>869</v>
      </c>
      <c r="D133" s="17" t="s">
        <v>870</v>
      </c>
      <c r="E133" s="20" t="s">
        <v>113</v>
      </c>
      <c r="F133" s="21" t="s">
        <v>115</v>
      </c>
      <c r="G133" s="16" t="s">
        <v>871</v>
      </c>
      <c r="H133" s="16" t="s">
        <v>872</v>
      </c>
      <c r="I133" s="16" t="s">
        <v>873</v>
      </c>
      <c r="J133" s="21">
        <v>1718406</v>
      </c>
    </row>
    <row r="134" spans="1:10" hidden="1" outlineLevel="1">
      <c r="A134" s="16">
        <v>1718215</v>
      </c>
      <c r="B134" s="16" t="s">
        <v>119</v>
      </c>
      <c r="C134" s="16" t="s">
        <v>874</v>
      </c>
      <c r="D134" s="17" t="s">
        <v>875</v>
      </c>
      <c r="E134" s="20" t="s">
        <v>113</v>
      </c>
      <c r="F134" s="21" t="s">
        <v>876</v>
      </c>
      <c r="G134" s="16" t="s">
        <v>877</v>
      </c>
      <c r="H134" s="16" t="s">
        <v>878</v>
      </c>
      <c r="I134" s="16" t="s">
        <v>879</v>
      </c>
      <c r="J134" s="21">
        <v>1718215</v>
      </c>
    </row>
    <row r="135" spans="1:10" hidden="1" outlineLevel="1">
      <c r="A135" s="16">
        <v>1718216</v>
      </c>
      <c r="B135" s="16" t="s">
        <v>129</v>
      </c>
      <c r="C135" s="16" t="s">
        <v>880</v>
      </c>
      <c r="D135" s="17" t="s">
        <v>881</v>
      </c>
      <c r="E135" s="20" t="s">
        <v>113</v>
      </c>
      <c r="F135" s="21" t="s">
        <v>882</v>
      </c>
      <c r="G135" s="16" t="s">
        <v>883</v>
      </c>
      <c r="H135" s="16" t="s">
        <v>884</v>
      </c>
      <c r="I135" s="16" t="s">
        <v>885</v>
      </c>
      <c r="J135" s="21">
        <v>1718216</v>
      </c>
    </row>
    <row r="136" spans="1:10" hidden="1" outlineLevel="1">
      <c r="A136" s="16">
        <v>1718218</v>
      </c>
      <c r="B136" s="16" t="s">
        <v>120</v>
      </c>
      <c r="C136" s="16" t="s">
        <v>886</v>
      </c>
      <c r="D136" s="17" t="s">
        <v>887</v>
      </c>
      <c r="E136" s="20" t="s">
        <v>113</v>
      </c>
      <c r="F136" s="21" t="s">
        <v>888</v>
      </c>
      <c r="G136" s="16" t="s">
        <v>889</v>
      </c>
      <c r="H136" s="16" t="s">
        <v>890</v>
      </c>
      <c r="I136" s="16" t="s">
        <v>891</v>
      </c>
      <c r="J136" s="21">
        <v>1718218</v>
      </c>
    </row>
    <row r="137" spans="1:10" hidden="1" outlineLevel="1">
      <c r="A137" s="16">
        <v>1718235</v>
      </c>
      <c r="B137" s="16" t="s">
        <v>121</v>
      </c>
      <c r="C137" s="16" t="s">
        <v>892</v>
      </c>
      <c r="D137" s="17" t="s">
        <v>893</v>
      </c>
      <c r="E137" s="20" t="s">
        <v>113</v>
      </c>
      <c r="F137" s="21" t="s">
        <v>894</v>
      </c>
      <c r="G137" s="16" t="s">
        <v>895</v>
      </c>
      <c r="H137" s="16" t="s">
        <v>896</v>
      </c>
      <c r="I137" s="16" t="s">
        <v>897</v>
      </c>
      <c r="J137" s="21">
        <v>1718235</v>
      </c>
    </row>
    <row r="138" spans="1:10" hidden="1" outlineLevel="1">
      <c r="A138" s="16">
        <v>1718227</v>
      </c>
      <c r="B138" s="16" t="s">
        <v>124</v>
      </c>
      <c r="C138" s="16" t="s">
        <v>898</v>
      </c>
      <c r="D138" s="17" t="s">
        <v>899</v>
      </c>
      <c r="E138" s="20" t="s">
        <v>113</v>
      </c>
      <c r="F138" s="21" t="s">
        <v>900</v>
      </c>
      <c r="G138" s="16" t="s">
        <v>901</v>
      </c>
      <c r="H138" s="16" t="s">
        <v>902</v>
      </c>
      <c r="I138" s="16" t="s">
        <v>903</v>
      </c>
      <c r="J138" s="21">
        <v>1718227</v>
      </c>
    </row>
    <row r="139" spans="1:10" hidden="1" outlineLevel="1">
      <c r="A139" s="16">
        <v>1718230</v>
      </c>
      <c r="B139" s="16" t="s">
        <v>125</v>
      </c>
      <c r="C139" s="16" t="s">
        <v>904</v>
      </c>
      <c r="D139" s="17" t="s">
        <v>905</v>
      </c>
      <c r="E139" s="20" t="s">
        <v>113</v>
      </c>
      <c r="F139" s="21" t="s">
        <v>906</v>
      </c>
      <c r="G139" s="16" t="s">
        <v>907</v>
      </c>
      <c r="H139" s="16" t="s">
        <v>908</v>
      </c>
      <c r="I139" s="16" t="s">
        <v>909</v>
      </c>
      <c r="J139" s="21">
        <v>1718230</v>
      </c>
    </row>
    <row r="140" spans="1:10" hidden="1" outlineLevel="1">
      <c r="A140" s="16">
        <v>1718224</v>
      </c>
      <c r="B140" s="16" t="s">
        <v>123</v>
      </c>
      <c r="C140" s="16" t="s">
        <v>910</v>
      </c>
      <c r="D140" s="17" t="s">
        <v>911</v>
      </c>
      <c r="E140" s="20" t="s">
        <v>113</v>
      </c>
      <c r="F140" s="21" t="s">
        <v>912</v>
      </c>
      <c r="G140" s="16" t="s">
        <v>913</v>
      </c>
      <c r="H140" s="16" t="s">
        <v>914</v>
      </c>
      <c r="I140" s="16" t="s">
        <v>915</v>
      </c>
      <c r="J140" s="21">
        <v>1718224</v>
      </c>
    </row>
    <row r="141" spans="1:10" hidden="1" outlineLevel="1">
      <c r="A141" s="16">
        <v>1718401</v>
      </c>
      <c r="B141" s="16" t="s">
        <v>114</v>
      </c>
      <c r="C141" s="16" t="s">
        <v>916</v>
      </c>
      <c r="D141" s="17" t="s">
        <v>917</v>
      </c>
      <c r="E141" s="20" t="s">
        <v>113</v>
      </c>
      <c r="F141" s="21" t="s">
        <v>114</v>
      </c>
      <c r="G141" s="16" t="s">
        <v>918</v>
      </c>
      <c r="H141" s="16" t="s">
        <v>223</v>
      </c>
      <c r="I141" s="16" t="s">
        <v>919</v>
      </c>
      <c r="J141" s="21">
        <v>1718401</v>
      </c>
    </row>
    <row r="142" spans="1:10" hidden="1" outlineLevel="1">
      <c r="A142" s="16">
        <v>1718233</v>
      </c>
      <c r="B142" s="16" t="s">
        <v>126</v>
      </c>
      <c r="C142" s="16" t="s">
        <v>920</v>
      </c>
      <c r="D142" s="17" t="s">
        <v>921</v>
      </c>
      <c r="E142" s="20" t="s">
        <v>113</v>
      </c>
      <c r="F142" s="21" t="s">
        <v>922</v>
      </c>
      <c r="G142" s="16" t="s">
        <v>923</v>
      </c>
      <c r="H142" s="16" t="s">
        <v>924</v>
      </c>
      <c r="I142" s="16" t="s">
        <v>925</v>
      </c>
      <c r="J142" s="21">
        <v>1718233</v>
      </c>
    </row>
    <row r="143" spans="1:10" hidden="1" outlineLevel="1">
      <c r="A143" s="16">
        <v>1718238</v>
      </c>
      <c r="B143" s="16" t="s">
        <v>127</v>
      </c>
      <c r="C143" s="16" t="s">
        <v>926</v>
      </c>
      <c r="D143" s="17" t="s">
        <v>927</v>
      </c>
      <c r="E143" s="20" t="s">
        <v>113</v>
      </c>
      <c r="F143" s="21" t="s">
        <v>928</v>
      </c>
      <c r="G143" s="16" t="s">
        <v>929</v>
      </c>
      <c r="H143" s="16" t="s">
        <v>930</v>
      </c>
      <c r="I143" s="16" t="s">
        <v>931</v>
      </c>
      <c r="J143" s="21">
        <v>1718238</v>
      </c>
    </row>
    <row r="144" spans="1:10" hidden="1" outlineLevel="1">
      <c r="A144" s="16">
        <v>1718236</v>
      </c>
      <c r="B144" s="16" t="s">
        <v>128</v>
      </c>
      <c r="C144" s="16" t="s">
        <v>932</v>
      </c>
      <c r="D144" s="17" t="s">
        <v>933</v>
      </c>
      <c r="E144" s="20" t="s">
        <v>113</v>
      </c>
      <c r="F144" s="21" t="s">
        <v>934</v>
      </c>
      <c r="G144" s="16" t="s">
        <v>935</v>
      </c>
      <c r="H144" s="16" t="s">
        <v>936</v>
      </c>
      <c r="I144" s="16" t="s">
        <v>937</v>
      </c>
      <c r="J144" s="21">
        <v>1718236</v>
      </c>
    </row>
    <row r="145" spans="1:10" ht="15.75" collapsed="1">
      <c r="A145" s="6">
        <v>1724</v>
      </c>
      <c r="B145" s="8" t="s">
        <v>146</v>
      </c>
      <c r="C145" s="8" t="s">
        <v>938</v>
      </c>
      <c r="D145" s="9" t="s">
        <v>939</v>
      </c>
      <c r="E145" s="10" t="s">
        <v>8</v>
      </c>
      <c r="F145" s="14" t="s">
        <v>146</v>
      </c>
      <c r="G145" s="8" t="s">
        <v>940</v>
      </c>
      <c r="H145" s="8" t="s">
        <v>941</v>
      </c>
      <c r="I145" s="12" t="s">
        <v>942</v>
      </c>
      <c r="J145" s="13">
        <v>1724</v>
      </c>
    </row>
    <row r="146" spans="1:10" hidden="1" outlineLevel="1">
      <c r="A146" s="16">
        <v>1724206</v>
      </c>
      <c r="B146" s="16" t="s">
        <v>150</v>
      </c>
      <c r="C146" s="16" t="s">
        <v>943</v>
      </c>
      <c r="D146" s="17" t="s">
        <v>944</v>
      </c>
      <c r="E146" s="20" t="s">
        <v>146</v>
      </c>
      <c r="F146" s="21" t="s">
        <v>150</v>
      </c>
      <c r="G146" s="16" t="s">
        <v>945</v>
      </c>
      <c r="H146" s="16" t="s">
        <v>946</v>
      </c>
      <c r="I146" s="16" t="s">
        <v>946</v>
      </c>
      <c r="J146" s="21">
        <v>1724206</v>
      </c>
    </row>
    <row r="147" spans="1:10" hidden="1" outlineLevel="1">
      <c r="A147" s="16">
        <v>1724212</v>
      </c>
      <c r="B147" s="16" t="s">
        <v>147</v>
      </c>
      <c r="C147" s="16" t="s">
        <v>947</v>
      </c>
      <c r="D147" s="17" t="s">
        <v>948</v>
      </c>
      <c r="E147" s="20" t="s">
        <v>146</v>
      </c>
      <c r="F147" s="21" t="s">
        <v>147</v>
      </c>
      <c r="G147" s="16" t="s">
        <v>949</v>
      </c>
      <c r="H147" s="16" t="s">
        <v>950</v>
      </c>
      <c r="I147" s="16" t="s">
        <v>950</v>
      </c>
      <c r="J147" s="21">
        <v>1724212</v>
      </c>
    </row>
    <row r="148" spans="1:10" hidden="1" outlineLevel="1">
      <c r="A148" s="16">
        <v>1724401</v>
      </c>
      <c r="B148" s="16" t="s">
        <v>155</v>
      </c>
      <c r="C148" s="16" t="s">
        <v>951</v>
      </c>
      <c r="D148" s="17" t="s">
        <v>952</v>
      </c>
      <c r="E148" s="20" t="s">
        <v>146</v>
      </c>
      <c r="F148" s="21" t="s">
        <v>155</v>
      </c>
      <c r="G148" s="16" t="s">
        <v>953</v>
      </c>
      <c r="H148" s="16" t="s">
        <v>227</v>
      </c>
      <c r="I148" s="16" t="s">
        <v>954</v>
      </c>
      <c r="J148" s="21">
        <v>1724401</v>
      </c>
    </row>
    <row r="149" spans="1:10" hidden="1" outlineLevel="1">
      <c r="A149" s="16">
        <v>1724220</v>
      </c>
      <c r="B149" s="16" t="s">
        <v>148</v>
      </c>
      <c r="C149" s="16" t="s">
        <v>955</v>
      </c>
      <c r="D149" s="17" t="s">
        <v>956</v>
      </c>
      <c r="E149" s="20" t="s">
        <v>146</v>
      </c>
      <c r="F149" s="21" t="s">
        <v>148</v>
      </c>
      <c r="G149" s="16" t="s">
        <v>957</v>
      </c>
      <c r="H149" s="16" t="s">
        <v>958</v>
      </c>
      <c r="I149" s="16" t="s">
        <v>958</v>
      </c>
      <c r="J149" s="21">
        <v>1724220</v>
      </c>
    </row>
    <row r="150" spans="1:10" hidden="1" outlineLevel="1">
      <c r="A150" s="16">
        <v>1724235</v>
      </c>
      <c r="B150" s="16" t="s">
        <v>154</v>
      </c>
      <c r="C150" s="16" t="s">
        <v>959</v>
      </c>
      <c r="D150" s="17" t="s">
        <v>960</v>
      </c>
      <c r="E150" s="20" t="s">
        <v>146</v>
      </c>
      <c r="F150" s="21" t="s">
        <v>154</v>
      </c>
      <c r="G150" s="16" t="s">
        <v>961</v>
      </c>
      <c r="H150" s="16" t="s">
        <v>962</v>
      </c>
      <c r="I150" s="16" t="s">
        <v>963</v>
      </c>
      <c r="J150" s="21">
        <v>1724235</v>
      </c>
    </row>
    <row r="151" spans="1:10" hidden="1" outlineLevel="1">
      <c r="A151" s="16">
        <v>1724228</v>
      </c>
      <c r="B151" s="16" t="s">
        <v>149</v>
      </c>
      <c r="C151" s="16" t="s">
        <v>964</v>
      </c>
      <c r="D151" s="17" t="s">
        <v>965</v>
      </c>
      <c r="E151" s="20" t="s">
        <v>146</v>
      </c>
      <c r="F151" s="21" t="s">
        <v>149</v>
      </c>
      <c r="G151" s="16" t="s">
        <v>966</v>
      </c>
      <c r="H151" s="16" t="s">
        <v>967</v>
      </c>
      <c r="I151" s="16" t="s">
        <v>967</v>
      </c>
      <c r="J151" s="21">
        <v>1724228</v>
      </c>
    </row>
    <row r="152" spans="1:10" hidden="1" outlineLevel="1">
      <c r="A152" s="16">
        <v>1724226</v>
      </c>
      <c r="B152" s="16" t="s">
        <v>152</v>
      </c>
      <c r="C152" s="16" t="s">
        <v>968</v>
      </c>
      <c r="D152" s="17" t="s">
        <v>969</v>
      </c>
      <c r="E152" s="20" t="s">
        <v>146</v>
      </c>
      <c r="F152" s="21" t="s">
        <v>152</v>
      </c>
      <c r="G152" s="16" t="s">
        <v>970</v>
      </c>
      <c r="H152" s="16" t="s">
        <v>971</v>
      </c>
      <c r="I152" s="16" t="s">
        <v>972</v>
      </c>
      <c r="J152" s="21">
        <v>1724226</v>
      </c>
    </row>
    <row r="153" spans="1:10" hidden="1" outlineLevel="1">
      <c r="A153" s="16">
        <v>1724216</v>
      </c>
      <c r="B153" s="16" t="s">
        <v>151</v>
      </c>
      <c r="C153" s="16" t="s">
        <v>973</v>
      </c>
      <c r="D153" s="17" t="s">
        <v>974</v>
      </c>
      <c r="E153" s="20" t="s">
        <v>146</v>
      </c>
      <c r="F153" s="21" t="s">
        <v>151</v>
      </c>
      <c r="G153" s="16" t="s">
        <v>975</v>
      </c>
      <c r="H153" s="16" t="s">
        <v>976</v>
      </c>
      <c r="I153" s="16" t="s">
        <v>976</v>
      </c>
      <c r="J153" s="21">
        <v>1724216</v>
      </c>
    </row>
    <row r="154" spans="1:10" hidden="1" outlineLevel="1">
      <c r="A154" s="16">
        <v>1724410</v>
      </c>
      <c r="B154" s="16" t="s">
        <v>157</v>
      </c>
      <c r="C154" s="16" t="s">
        <v>977</v>
      </c>
      <c r="D154" s="17" t="s">
        <v>978</v>
      </c>
      <c r="E154" s="20" t="s">
        <v>146</v>
      </c>
      <c r="F154" s="21" t="s">
        <v>979</v>
      </c>
      <c r="G154" s="16" t="s">
        <v>977</v>
      </c>
      <c r="H154" s="16" t="s">
        <v>980</v>
      </c>
      <c r="I154" s="16" t="s">
        <v>981</v>
      </c>
      <c r="J154" s="21">
        <v>1724410</v>
      </c>
    </row>
    <row r="155" spans="1:10" hidden="1" outlineLevel="1">
      <c r="A155" s="16">
        <v>1724231</v>
      </c>
      <c r="B155" s="16" t="s">
        <v>153</v>
      </c>
      <c r="C155" s="16" t="s">
        <v>982</v>
      </c>
      <c r="D155" s="17" t="s">
        <v>983</v>
      </c>
      <c r="E155" s="20" t="s">
        <v>146</v>
      </c>
      <c r="F155" s="21" t="s">
        <v>153</v>
      </c>
      <c r="G155" s="16" t="s">
        <v>984</v>
      </c>
      <c r="H155" s="16" t="s">
        <v>985</v>
      </c>
      <c r="I155" s="16" t="s">
        <v>985</v>
      </c>
      <c r="J155" s="21">
        <v>1724231</v>
      </c>
    </row>
    <row r="156" spans="1:10" hidden="1" outlineLevel="1">
      <c r="A156" s="16">
        <v>1724413</v>
      </c>
      <c r="B156" s="16" t="s">
        <v>156</v>
      </c>
      <c r="C156" s="16" t="s">
        <v>986</v>
      </c>
      <c r="D156" s="17" t="s">
        <v>987</v>
      </c>
      <c r="E156" s="20" t="s">
        <v>146</v>
      </c>
      <c r="F156" s="21" t="s">
        <v>988</v>
      </c>
      <c r="G156" s="16" t="s">
        <v>989</v>
      </c>
      <c r="H156" s="16" t="s">
        <v>990</v>
      </c>
      <c r="I156" s="16" t="s">
        <v>991</v>
      </c>
      <c r="J156" s="21">
        <v>1724413</v>
      </c>
    </row>
    <row r="157" spans="1:10" ht="15.75" collapsed="1">
      <c r="A157" s="6">
        <v>1722</v>
      </c>
      <c r="B157" s="8" t="s">
        <v>130</v>
      </c>
      <c r="C157" s="8" t="s">
        <v>992</v>
      </c>
      <c r="D157" s="9" t="s">
        <v>993</v>
      </c>
      <c r="E157" s="10" t="s">
        <v>8</v>
      </c>
      <c r="F157" s="14" t="s">
        <v>130</v>
      </c>
      <c r="G157" s="8" t="s">
        <v>994</v>
      </c>
      <c r="H157" s="8" t="s">
        <v>995</v>
      </c>
      <c r="I157" s="12" t="s">
        <v>996</v>
      </c>
      <c r="J157" s="13">
        <v>1722</v>
      </c>
    </row>
    <row r="158" spans="1:10" hidden="1" outlineLevel="1">
      <c r="A158" s="16">
        <v>1722201</v>
      </c>
      <c r="B158" s="16" t="s">
        <v>138</v>
      </c>
      <c r="C158" s="16" t="s">
        <v>997</v>
      </c>
      <c r="D158" s="17" t="s">
        <v>998</v>
      </c>
      <c r="E158" s="20" t="s">
        <v>130</v>
      </c>
      <c r="F158" s="21" t="s">
        <v>138</v>
      </c>
      <c r="G158" s="16" t="s">
        <v>999</v>
      </c>
      <c r="H158" s="16" t="s">
        <v>1000</v>
      </c>
      <c r="I158" s="16" t="s">
        <v>1001</v>
      </c>
      <c r="J158" s="21">
        <v>1722201</v>
      </c>
    </row>
    <row r="159" spans="1:10" hidden="1" outlineLevel="1">
      <c r="A159" s="16">
        <v>1722202</v>
      </c>
      <c r="B159" s="16" t="s">
        <v>132</v>
      </c>
      <c r="C159" s="16" t="s">
        <v>1002</v>
      </c>
      <c r="D159" s="17" t="s">
        <v>1003</v>
      </c>
      <c r="E159" s="20" t="s">
        <v>130</v>
      </c>
      <c r="F159" s="21" t="s">
        <v>132</v>
      </c>
      <c r="G159" s="16" t="s">
        <v>1004</v>
      </c>
      <c r="H159" s="16" t="s">
        <v>1005</v>
      </c>
      <c r="I159" s="16" t="s">
        <v>1006</v>
      </c>
      <c r="J159" s="21">
        <v>1722202</v>
      </c>
    </row>
    <row r="160" spans="1:10" hidden="1" outlineLevel="1">
      <c r="A160" s="16">
        <v>1722203</v>
      </c>
      <c r="B160" s="22" t="s">
        <v>133</v>
      </c>
      <c r="C160" s="22" t="s">
        <v>1007</v>
      </c>
      <c r="D160" s="17">
        <v>0</v>
      </c>
      <c r="E160" s="20" t="s">
        <v>130</v>
      </c>
      <c r="F160" s="21" t="s">
        <v>133</v>
      </c>
      <c r="G160" s="16" t="s">
        <v>1008</v>
      </c>
      <c r="H160" s="16" t="s">
        <v>1009</v>
      </c>
      <c r="I160" s="16" t="s">
        <v>1010</v>
      </c>
      <c r="J160" s="21">
        <v>1722203</v>
      </c>
    </row>
    <row r="161" spans="1:10" hidden="1" outlineLevel="1">
      <c r="A161" s="16">
        <v>1722204</v>
      </c>
      <c r="B161" s="16" t="s">
        <v>134</v>
      </c>
      <c r="C161" s="16" t="s">
        <v>1011</v>
      </c>
      <c r="D161" s="17" t="s">
        <v>1012</v>
      </c>
      <c r="E161" s="20" t="s">
        <v>130</v>
      </c>
      <c r="F161" s="21" t="s">
        <v>134</v>
      </c>
      <c r="G161" s="16" t="s">
        <v>1013</v>
      </c>
      <c r="H161" s="16" t="s">
        <v>1014</v>
      </c>
      <c r="I161" s="16" t="s">
        <v>1015</v>
      </c>
      <c r="J161" s="21">
        <v>1722204</v>
      </c>
    </row>
    <row r="162" spans="1:10" hidden="1" outlineLevel="1">
      <c r="A162" s="16">
        <v>1722210</v>
      </c>
      <c r="B162" s="16" t="s">
        <v>135</v>
      </c>
      <c r="C162" s="16" t="s">
        <v>1016</v>
      </c>
      <c r="D162" s="17" t="s">
        <v>1017</v>
      </c>
      <c r="E162" s="20" t="s">
        <v>130</v>
      </c>
      <c r="F162" s="21" t="s">
        <v>135</v>
      </c>
      <c r="G162" s="16" t="s">
        <v>1018</v>
      </c>
      <c r="H162" s="16" t="s">
        <v>1019</v>
      </c>
      <c r="I162" s="16" t="s">
        <v>1020</v>
      </c>
      <c r="J162" s="21">
        <v>1722210</v>
      </c>
    </row>
    <row r="163" spans="1:10" hidden="1" outlineLevel="1">
      <c r="A163" s="16">
        <v>1722212</v>
      </c>
      <c r="B163" s="16" t="s">
        <v>136</v>
      </c>
      <c r="C163" s="16" t="s">
        <v>1021</v>
      </c>
      <c r="D163" s="17" t="s">
        <v>1022</v>
      </c>
      <c r="E163" s="20" t="s">
        <v>130</v>
      </c>
      <c r="F163" s="21" t="s">
        <v>136</v>
      </c>
      <c r="G163" s="16" t="s">
        <v>1023</v>
      </c>
      <c r="H163" s="16" t="s">
        <v>1024</v>
      </c>
      <c r="I163" s="16" t="s">
        <v>1025</v>
      </c>
      <c r="J163" s="21">
        <v>1722212</v>
      </c>
    </row>
    <row r="164" spans="1:10" hidden="1" outlineLevel="1">
      <c r="A164" s="16">
        <v>1722215</v>
      </c>
      <c r="B164" s="16" t="s">
        <v>144</v>
      </c>
      <c r="C164" s="16" t="s">
        <v>1026</v>
      </c>
      <c r="D164" s="17" t="s">
        <v>1027</v>
      </c>
      <c r="E164" s="20" t="s">
        <v>130</v>
      </c>
      <c r="F164" s="21" t="s">
        <v>144</v>
      </c>
      <c r="G164" s="16" t="s">
        <v>1028</v>
      </c>
      <c r="H164" s="16" t="s">
        <v>1029</v>
      </c>
      <c r="I164" s="16" t="s">
        <v>1030</v>
      </c>
      <c r="J164" s="21">
        <v>1722215</v>
      </c>
    </row>
    <row r="165" spans="1:10" hidden="1" outlineLevel="1">
      <c r="A165" s="16">
        <v>1722214</v>
      </c>
      <c r="B165" s="16" t="s">
        <v>145</v>
      </c>
      <c r="C165" s="16" t="s">
        <v>1031</v>
      </c>
      <c r="D165" s="17" t="s">
        <v>1032</v>
      </c>
      <c r="E165" s="20" t="s">
        <v>130</v>
      </c>
      <c r="F165" s="21" t="s">
        <v>145</v>
      </c>
      <c r="G165" s="16" t="s">
        <v>1033</v>
      </c>
      <c r="H165" s="16" t="s">
        <v>1034</v>
      </c>
      <c r="I165" s="16" t="s">
        <v>1035</v>
      </c>
      <c r="J165" s="21">
        <v>1722214</v>
      </c>
    </row>
    <row r="166" spans="1:10" hidden="1" outlineLevel="1">
      <c r="A166" s="16">
        <v>1722207</v>
      </c>
      <c r="B166" s="16" t="s">
        <v>137</v>
      </c>
      <c r="C166" s="16" t="s">
        <v>1036</v>
      </c>
      <c r="D166" s="17" t="s">
        <v>1037</v>
      </c>
      <c r="E166" s="20" t="s">
        <v>130</v>
      </c>
      <c r="F166" s="21" t="s">
        <v>1038</v>
      </c>
      <c r="G166" s="16" t="s">
        <v>1039</v>
      </c>
      <c r="H166" s="16" t="s">
        <v>1040</v>
      </c>
      <c r="I166" s="16" t="s">
        <v>1041</v>
      </c>
      <c r="J166" s="21">
        <v>1722207</v>
      </c>
    </row>
    <row r="167" spans="1:10" hidden="1" outlineLevel="1">
      <c r="A167" s="16">
        <v>1722217</v>
      </c>
      <c r="B167" s="16" t="s">
        <v>139</v>
      </c>
      <c r="C167" s="16" t="s">
        <v>1042</v>
      </c>
      <c r="D167" s="17" t="s">
        <v>1043</v>
      </c>
      <c r="E167" s="20" t="s">
        <v>130</v>
      </c>
      <c r="F167" s="21" t="s">
        <v>139</v>
      </c>
      <c r="G167" s="16" t="s">
        <v>1044</v>
      </c>
      <c r="H167" s="16" t="s">
        <v>1045</v>
      </c>
      <c r="I167" s="16" t="s">
        <v>1046</v>
      </c>
      <c r="J167" s="21">
        <v>1722217</v>
      </c>
    </row>
    <row r="168" spans="1:10" hidden="1" outlineLevel="1">
      <c r="A168" s="16">
        <v>1722223</v>
      </c>
      <c r="B168" s="16" t="s">
        <v>142</v>
      </c>
      <c r="C168" s="16" t="s">
        <v>1047</v>
      </c>
      <c r="D168" s="17" t="s">
        <v>1048</v>
      </c>
      <c r="E168" s="20" t="s">
        <v>130</v>
      </c>
      <c r="F168" s="21" t="s">
        <v>142</v>
      </c>
      <c r="G168" s="16" t="s">
        <v>1049</v>
      </c>
      <c r="H168" s="16" t="s">
        <v>1050</v>
      </c>
      <c r="I168" s="16" t="s">
        <v>1051</v>
      </c>
      <c r="J168" s="21">
        <v>1722223</v>
      </c>
    </row>
    <row r="169" spans="1:10" hidden="1" outlineLevel="1">
      <c r="A169" s="16">
        <v>1722226</v>
      </c>
      <c r="B169" s="16" t="s">
        <v>143</v>
      </c>
      <c r="C169" s="16" t="s">
        <v>1052</v>
      </c>
      <c r="D169" s="17" t="s">
        <v>1053</v>
      </c>
      <c r="E169" s="20" t="s">
        <v>130</v>
      </c>
      <c r="F169" s="21" t="s">
        <v>143</v>
      </c>
      <c r="G169" s="16" t="s">
        <v>1054</v>
      </c>
      <c r="H169" s="16" t="s">
        <v>1055</v>
      </c>
      <c r="I169" s="16" t="s">
        <v>1056</v>
      </c>
      <c r="J169" s="21">
        <v>1722226</v>
      </c>
    </row>
    <row r="170" spans="1:10" hidden="1" outlineLevel="1">
      <c r="A170" s="16">
        <v>1722401</v>
      </c>
      <c r="B170" s="16" t="s">
        <v>131</v>
      </c>
      <c r="C170" s="16" t="s">
        <v>1057</v>
      </c>
      <c r="D170" s="17" t="s">
        <v>1058</v>
      </c>
      <c r="E170" s="20" t="s">
        <v>130</v>
      </c>
      <c r="F170" s="21" t="s">
        <v>131</v>
      </c>
      <c r="G170" s="16" t="s">
        <v>1059</v>
      </c>
      <c r="H170" s="16" t="s">
        <v>1060</v>
      </c>
      <c r="I170" s="16" t="s">
        <v>1061</v>
      </c>
      <c r="J170" s="21">
        <v>1722401</v>
      </c>
    </row>
    <row r="171" spans="1:10" hidden="1" outlineLevel="1">
      <c r="A171" s="16">
        <v>1722220</v>
      </c>
      <c r="B171" s="16" t="s">
        <v>140</v>
      </c>
      <c r="C171" s="16" t="s">
        <v>1062</v>
      </c>
      <c r="D171" s="17" t="s">
        <v>1063</v>
      </c>
      <c r="E171" s="20" t="s">
        <v>130</v>
      </c>
      <c r="F171" s="21" t="s">
        <v>140</v>
      </c>
      <c r="G171" s="16" t="s">
        <v>1064</v>
      </c>
      <c r="H171" s="16" t="s">
        <v>1065</v>
      </c>
      <c r="I171" s="16" t="s">
        <v>1066</v>
      </c>
      <c r="J171" s="21">
        <v>1722220</v>
      </c>
    </row>
    <row r="172" spans="1:10" hidden="1" outlineLevel="1">
      <c r="A172" s="16">
        <v>1722221</v>
      </c>
      <c r="B172" s="16" t="s">
        <v>141</v>
      </c>
      <c r="C172" s="16" t="s">
        <v>1067</v>
      </c>
      <c r="D172" s="17" t="s">
        <v>1068</v>
      </c>
      <c r="E172" s="20" t="s">
        <v>130</v>
      </c>
      <c r="F172" s="21" t="s">
        <v>141</v>
      </c>
      <c r="G172" s="16" t="s">
        <v>1069</v>
      </c>
      <c r="H172" s="16" t="s">
        <v>1070</v>
      </c>
      <c r="I172" s="16" t="s">
        <v>1071</v>
      </c>
      <c r="J172" s="21">
        <v>1722221</v>
      </c>
    </row>
    <row r="173" spans="1:10" ht="15.75" collapsed="1">
      <c r="A173" s="6">
        <v>1727</v>
      </c>
      <c r="B173" s="8" t="s">
        <v>158</v>
      </c>
      <c r="C173" s="8" t="s">
        <v>1072</v>
      </c>
      <c r="D173" s="9" t="s">
        <v>1073</v>
      </c>
      <c r="E173" s="10" t="s">
        <v>8</v>
      </c>
      <c r="F173" s="14" t="s">
        <v>158</v>
      </c>
      <c r="G173" s="8" t="s">
        <v>1074</v>
      </c>
      <c r="H173" s="8" t="s">
        <v>1075</v>
      </c>
      <c r="I173" s="12" t="s">
        <v>1076</v>
      </c>
      <c r="J173" s="13">
        <v>1727</v>
      </c>
    </row>
    <row r="174" spans="1:10" hidden="1" outlineLevel="1">
      <c r="A174" s="16">
        <v>1727415</v>
      </c>
      <c r="B174" s="16" t="s">
        <v>162</v>
      </c>
      <c r="C174" s="16" t="s">
        <v>1077</v>
      </c>
      <c r="D174" s="17" t="s">
        <v>1078</v>
      </c>
      <c r="E174" s="20" t="s">
        <v>158</v>
      </c>
      <c r="F174" s="21" t="s">
        <v>1079</v>
      </c>
      <c r="G174" s="16" t="s">
        <v>1080</v>
      </c>
      <c r="H174" s="16" t="s">
        <v>1081</v>
      </c>
      <c r="I174" s="16" t="s">
        <v>1081</v>
      </c>
      <c r="J174" s="21">
        <v>1727415</v>
      </c>
    </row>
    <row r="175" spans="1:10" hidden="1" outlineLevel="1">
      <c r="A175" s="16">
        <v>1727212</v>
      </c>
      <c r="B175" s="16" t="s">
        <v>170</v>
      </c>
      <c r="C175" s="16" t="s">
        <v>1082</v>
      </c>
      <c r="D175" s="17" t="s">
        <v>1083</v>
      </c>
      <c r="E175" s="20" t="s">
        <v>158</v>
      </c>
      <c r="F175" s="21" t="s">
        <v>170</v>
      </c>
      <c r="G175" s="16" t="s">
        <v>1084</v>
      </c>
      <c r="H175" s="16" t="s">
        <v>1085</v>
      </c>
      <c r="I175" s="16" t="s">
        <v>1086</v>
      </c>
      <c r="J175" s="21">
        <v>1727212</v>
      </c>
    </row>
    <row r="176" spans="1:10" hidden="1" outlineLevel="1">
      <c r="A176" s="16">
        <v>1727206</v>
      </c>
      <c r="B176" s="16" t="s">
        <v>169</v>
      </c>
      <c r="C176" s="16" t="s">
        <v>1087</v>
      </c>
      <c r="D176" s="17" t="s">
        <v>1088</v>
      </c>
      <c r="E176" s="20" t="s">
        <v>158</v>
      </c>
      <c r="F176" s="21" t="s">
        <v>169</v>
      </c>
      <c r="G176" s="16" t="s">
        <v>1089</v>
      </c>
      <c r="H176" s="16" t="s">
        <v>1090</v>
      </c>
      <c r="I176" s="16" t="s">
        <v>1091</v>
      </c>
      <c r="J176" s="21">
        <v>1727206</v>
      </c>
    </row>
    <row r="177" spans="1:10" hidden="1" outlineLevel="1">
      <c r="A177" s="16">
        <v>1727404</v>
      </c>
      <c r="B177" s="22" t="s">
        <v>161</v>
      </c>
      <c r="C177" s="22" t="s">
        <v>1092</v>
      </c>
      <c r="D177" s="17" t="s">
        <v>1093</v>
      </c>
      <c r="E177" s="20" t="s">
        <v>158</v>
      </c>
      <c r="F177" s="21" t="s">
        <v>161</v>
      </c>
      <c r="G177" s="16" t="s">
        <v>1094</v>
      </c>
      <c r="H177" s="16" t="s">
        <v>1095</v>
      </c>
      <c r="I177" s="16" t="s">
        <v>1095</v>
      </c>
      <c r="J177" s="21">
        <v>1727404</v>
      </c>
    </row>
    <row r="178" spans="1:10" hidden="1" outlineLevel="1">
      <c r="A178" s="16">
        <v>1727407</v>
      </c>
      <c r="B178" s="16" t="s">
        <v>159</v>
      </c>
      <c r="C178" s="16" t="s">
        <v>1096</v>
      </c>
      <c r="D178" s="17" t="s">
        <v>1097</v>
      </c>
      <c r="E178" s="20" t="s">
        <v>158</v>
      </c>
      <c r="F178" s="21" t="s">
        <v>159</v>
      </c>
      <c r="G178" s="16" t="s">
        <v>1096</v>
      </c>
      <c r="H178" s="16" t="s">
        <v>1098</v>
      </c>
      <c r="I178" s="16" t="s">
        <v>1098</v>
      </c>
      <c r="J178" s="21">
        <v>1727407</v>
      </c>
    </row>
    <row r="179" spans="1:10" hidden="1" outlineLevel="1">
      <c r="A179" s="16">
        <v>1727413</v>
      </c>
      <c r="B179" s="16" t="s">
        <v>160</v>
      </c>
      <c r="C179" s="16" t="s">
        <v>1099</v>
      </c>
      <c r="D179" s="17" t="s">
        <v>1100</v>
      </c>
      <c r="E179" s="20" t="s">
        <v>158</v>
      </c>
      <c r="F179" s="21" t="s">
        <v>160</v>
      </c>
      <c r="G179" s="16" t="s">
        <v>1101</v>
      </c>
      <c r="H179" s="16" t="s">
        <v>1102</v>
      </c>
      <c r="I179" s="16" t="s">
        <v>1102</v>
      </c>
      <c r="J179" s="21">
        <v>1727413</v>
      </c>
    </row>
    <row r="180" spans="1:10" hidden="1" outlineLevel="1">
      <c r="A180" s="16">
        <v>1727220</v>
      </c>
      <c r="B180" s="16" t="s">
        <v>166</v>
      </c>
      <c r="C180" s="16" t="s">
        <v>1103</v>
      </c>
      <c r="D180" s="17" t="s">
        <v>1104</v>
      </c>
      <c r="E180" s="20" t="s">
        <v>158</v>
      </c>
      <c r="F180" s="21" t="s">
        <v>166</v>
      </c>
      <c r="G180" s="16" t="s">
        <v>1105</v>
      </c>
      <c r="H180" s="16" t="s">
        <v>1106</v>
      </c>
      <c r="I180" s="16" t="s">
        <v>1107</v>
      </c>
      <c r="J180" s="21">
        <v>1727220</v>
      </c>
    </row>
    <row r="181" spans="1:10" hidden="1" outlineLevel="1">
      <c r="A181" s="16">
        <v>1727224</v>
      </c>
      <c r="B181" s="16" t="s">
        <v>168</v>
      </c>
      <c r="C181" s="16" t="s">
        <v>1108</v>
      </c>
      <c r="D181" s="17" t="s">
        <v>1109</v>
      </c>
      <c r="E181" s="20" t="s">
        <v>158</v>
      </c>
      <c r="F181" s="21" t="s">
        <v>168</v>
      </c>
      <c r="G181" s="16" t="s">
        <v>1110</v>
      </c>
      <c r="H181" s="16" t="s">
        <v>1111</v>
      </c>
      <c r="I181" s="16" t="s">
        <v>1112</v>
      </c>
      <c r="J181" s="21">
        <v>1727224</v>
      </c>
    </row>
    <row r="182" spans="1:10" hidden="1" outlineLevel="1">
      <c r="A182" s="16">
        <v>1727228</v>
      </c>
      <c r="B182" s="16" t="s">
        <v>167</v>
      </c>
      <c r="C182" s="16" t="s">
        <v>1113</v>
      </c>
      <c r="D182" s="17" t="s">
        <v>1114</v>
      </c>
      <c r="E182" s="20" t="s">
        <v>158</v>
      </c>
      <c r="F182" s="21" t="s">
        <v>167</v>
      </c>
      <c r="G182" s="16" t="s">
        <v>1115</v>
      </c>
      <c r="H182" s="16" t="s">
        <v>1116</v>
      </c>
      <c r="I182" s="16" t="s">
        <v>1117</v>
      </c>
      <c r="J182" s="21">
        <v>1727228</v>
      </c>
    </row>
    <row r="183" spans="1:10" hidden="1" outlineLevel="1">
      <c r="A183" s="16">
        <v>1727256</v>
      </c>
      <c r="B183" s="16" t="s">
        <v>174</v>
      </c>
      <c r="C183" s="16" t="s">
        <v>1118</v>
      </c>
      <c r="D183" s="17" t="s">
        <v>1119</v>
      </c>
      <c r="E183" s="20" t="s">
        <v>158</v>
      </c>
      <c r="F183" s="21" t="s">
        <v>174</v>
      </c>
      <c r="G183" s="16" t="s">
        <v>1120</v>
      </c>
      <c r="H183" s="16" t="s">
        <v>1121</v>
      </c>
      <c r="I183" s="16" t="s">
        <v>1122</v>
      </c>
      <c r="J183" s="21">
        <v>1727256</v>
      </c>
    </row>
    <row r="184" spans="1:10" hidden="1" outlineLevel="1">
      <c r="A184" s="16">
        <v>1727419</v>
      </c>
      <c r="B184" s="16" t="s">
        <v>164</v>
      </c>
      <c r="C184" s="16" t="s">
        <v>1123</v>
      </c>
      <c r="D184" s="17" t="s">
        <v>1124</v>
      </c>
      <c r="E184" s="20" t="s">
        <v>158</v>
      </c>
      <c r="F184" s="21" t="s">
        <v>1125</v>
      </c>
      <c r="G184" s="16" t="s">
        <v>1126</v>
      </c>
      <c r="H184" s="16" t="s">
        <v>1127</v>
      </c>
      <c r="I184" s="16" t="s">
        <v>1127</v>
      </c>
      <c r="J184" s="21">
        <v>1727419</v>
      </c>
    </row>
    <row r="185" spans="1:10" hidden="1" outlineLevel="1">
      <c r="A185" s="16">
        <v>1727248</v>
      </c>
      <c r="B185" s="16" t="s">
        <v>176</v>
      </c>
      <c r="C185" s="16" t="s">
        <v>1128</v>
      </c>
      <c r="D185" s="17" t="s">
        <v>1129</v>
      </c>
      <c r="E185" s="20" t="s">
        <v>158</v>
      </c>
      <c r="F185" s="21" t="s">
        <v>176</v>
      </c>
      <c r="G185" s="16" t="s">
        <v>1130</v>
      </c>
      <c r="H185" s="16" t="s">
        <v>1131</v>
      </c>
      <c r="I185" s="16" t="s">
        <v>1132</v>
      </c>
      <c r="J185" s="21">
        <v>1727248</v>
      </c>
    </row>
    <row r="186" spans="1:10" hidden="1" outlineLevel="1">
      <c r="A186" s="16">
        <v>1727233</v>
      </c>
      <c r="B186" s="16" t="s">
        <v>177</v>
      </c>
      <c r="C186" s="16" t="s">
        <v>1133</v>
      </c>
      <c r="D186" s="17" t="s">
        <v>1134</v>
      </c>
      <c r="E186" s="20" t="s">
        <v>158</v>
      </c>
      <c r="F186" s="21" t="s">
        <v>177</v>
      </c>
      <c r="G186" s="16" t="s">
        <v>1135</v>
      </c>
      <c r="H186" s="16" t="s">
        <v>1136</v>
      </c>
      <c r="I186" s="16" t="s">
        <v>1137</v>
      </c>
      <c r="J186" s="21">
        <v>1727233</v>
      </c>
    </row>
    <row r="187" spans="1:10" hidden="1" outlineLevel="1">
      <c r="A187" s="16">
        <v>1727401</v>
      </c>
      <c r="B187" s="16" t="s">
        <v>163</v>
      </c>
      <c r="C187" s="16" t="s">
        <v>1138</v>
      </c>
      <c r="D187" s="17" t="s">
        <v>1139</v>
      </c>
      <c r="E187" s="20" t="s">
        <v>158</v>
      </c>
      <c r="F187" s="21" t="s">
        <v>163</v>
      </c>
      <c r="G187" s="16" t="s">
        <v>1138</v>
      </c>
      <c r="H187" s="16" t="s">
        <v>1140</v>
      </c>
      <c r="I187" s="16" t="s">
        <v>1140</v>
      </c>
      <c r="J187" s="21">
        <v>1727401</v>
      </c>
    </row>
    <row r="188" spans="1:10" hidden="1" outlineLevel="1">
      <c r="A188" s="16">
        <v>1727249</v>
      </c>
      <c r="B188" s="16" t="s">
        <v>171</v>
      </c>
      <c r="C188" s="16" t="s">
        <v>1141</v>
      </c>
      <c r="D188" s="17" t="s">
        <v>1142</v>
      </c>
      <c r="E188" s="20" t="s">
        <v>158</v>
      </c>
      <c r="F188" s="21" t="s">
        <v>171</v>
      </c>
      <c r="G188" s="16" t="s">
        <v>1143</v>
      </c>
      <c r="H188" s="16" t="s">
        <v>1144</v>
      </c>
      <c r="I188" s="16" t="s">
        <v>1145</v>
      </c>
      <c r="J188" s="21">
        <v>1727249</v>
      </c>
    </row>
    <row r="189" spans="1:10" hidden="1" outlineLevel="1">
      <c r="A189" s="16">
        <v>1727250</v>
      </c>
      <c r="B189" s="16" t="s">
        <v>172</v>
      </c>
      <c r="C189" s="16" t="s">
        <v>1146</v>
      </c>
      <c r="D189" s="17" t="s">
        <v>1147</v>
      </c>
      <c r="E189" s="20" t="s">
        <v>158</v>
      </c>
      <c r="F189" s="21" t="s">
        <v>1148</v>
      </c>
      <c r="G189" s="16" t="s">
        <v>1149</v>
      </c>
      <c r="H189" s="16" t="s">
        <v>1150</v>
      </c>
      <c r="I189" s="16" t="s">
        <v>1151</v>
      </c>
      <c r="J189" s="21">
        <v>1727250</v>
      </c>
    </row>
    <row r="190" spans="1:10" hidden="1" outlineLevel="1">
      <c r="A190" s="16">
        <v>1727265</v>
      </c>
      <c r="B190" s="16" t="s">
        <v>179</v>
      </c>
      <c r="C190" s="16" t="s">
        <v>1152</v>
      </c>
      <c r="D190" s="17" t="s">
        <v>1153</v>
      </c>
      <c r="E190" s="20" t="s">
        <v>158</v>
      </c>
      <c r="F190" s="21" t="s">
        <v>179</v>
      </c>
      <c r="G190" s="16" t="s">
        <v>1154</v>
      </c>
      <c r="H190" s="16" t="s">
        <v>1155</v>
      </c>
      <c r="I190" s="16" t="s">
        <v>1156</v>
      </c>
      <c r="J190" s="21">
        <v>1727265</v>
      </c>
    </row>
    <row r="191" spans="1:10" hidden="1" outlineLevel="1">
      <c r="A191" s="16">
        <v>1727253</v>
      </c>
      <c r="B191" s="16" t="s">
        <v>175</v>
      </c>
      <c r="C191" s="16" t="s">
        <v>1157</v>
      </c>
      <c r="D191" s="17" t="s">
        <v>1158</v>
      </c>
      <c r="E191" s="20" t="s">
        <v>158</v>
      </c>
      <c r="F191" s="21" t="s">
        <v>175</v>
      </c>
      <c r="G191" s="16" t="s">
        <v>1159</v>
      </c>
      <c r="H191" s="16" t="s">
        <v>1160</v>
      </c>
      <c r="I191" s="16" t="s">
        <v>1161</v>
      </c>
      <c r="J191" s="21">
        <v>1727253</v>
      </c>
    </row>
    <row r="192" spans="1:10" hidden="1" outlineLevel="1">
      <c r="A192" s="16">
        <v>1727424</v>
      </c>
      <c r="B192" s="16" t="s">
        <v>165</v>
      </c>
      <c r="C192" s="16" t="s">
        <v>1162</v>
      </c>
      <c r="D192" s="17" t="s">
        <v>1163</v>
      </c>
      <c r="E192" s="20" t="s">
        <v>158</v>
      </c>
      <c r="F192" s="21" t="s">
        <v>165</v>
      </c>
      <c r="G192" s="16" t="s">
        <v>1164</v>
      </c>
      <c r="H192" s="16" t="s">
        <v>1165</v>
      </c>
      <c r="I192" s="16" t="s">
        <v>1165</v>
      </c>
      <c r="J192" s="21">
        <v>1727424</v>
      </c>
    </row>
    <row r="193" spans="1:10" hidden="1" outlineLevel="1">
      <c r="A193" s="16">
        <v>1727259</v>
      </c>
      <c r="B193" s="16" t="s">
        <v>180</v>
      </c>
      <c r="C193" s="16" t="s">
        <v>1166</v>
      </c>
      <c r="D193" s="17" t="s">
        <v>1167</v>
      </c>
      <c r="E193" s="20" t="s">
        <v>158</v>
      </c>
      <c r="F193" s="21" t="s">
        <v>180</v>
      </c>
      <c r="G193" s="16" t="s">
        <v>1168</v>
      </c>
      <c r="H193" s="16" t="s">
        <v>1169</v>
      </c>
      <c r="I193" s="16" t="s">
        <v>1170</v>
      </c>
      <c r="J193" s="21">
        <v>1727259</v>
      </c>
    </row>
    <row r="194" spans="1:10" hidden="1" outlineLevel="1">
      <c r="A194" s="16">
        <v>1727239</v>
      </c>
      <c r="B194" s="16" t="s">
        <v>178</v>
      </c>
      <c r="C194" s="16" t="s">
        <v>1171</v>
      </c>
      <c r="D194" s="17" t="s">
        <v>1172</v>
      </c>
      <c r="E194" s="20" t="s">
        <v>158</v>
      </c>
      <c r="F194" s="21" t="s">
        <v>178</v>
      </c>
      <c r="G194" s="16" t="s">
        <v>1173</v>
      </c>
      <c r="H194" s="16" t="s">
        <v>1174</v>
      </c>
      <c r="I194" s="16" t="s">
        <v>1175</v>
      </c>
      <c r="J194" s="21">
        <v>1727239</v>
      </c>
    </row>
    <row r="195" spans="1:10" hidden="1" outlineLevel="1">
      <c r="A195" s="16">
        <v>1727237</v>
      </c>
      <c r="B195" s="16" t="s">
        <v>173</v>
      </c>
      <c r="C195" s="16" t="s">
        <v>1176</v>
      </c>
      <c r="D195" s="17" t="s">
        <v>1177</v>
      </c>
      <c r="E195" s="20" t="s">
        <v>158</v>
      </c>
      <c r="F195" s="21" t="s">
        <v>173</v>
      </c>
      <c r="G195" s="16" t="s">
        <v>1178</v>
      </c>
      <c r="H195" s="16" t="s">
        <v>1179</v>
      </c>
      <c r="I195" s="16" t="s">
        <v>1180</v>
      </c>
      <c r="J195" s="21">
        <v>1727237</v>
      </c>
    </row>
    <row r="196" spans="1:10" ht="15.75" collapsed="1">
      <c r="A196" s="6">
        <v>1726</v>
      </c>
      <c r="B196" s="8" t="s">
        <v>215</v>
      </c>
      <c r="C196" s="8" t="s">
        <v>1181</v>
      </c>
      <c r="D196" s="9" t="s">
        <v>1182</v>
      </c>
      <c r="E196" s="10" t="s">
        <v>8</v>
      </c>
      <c r="F196" s="14" t="s">
        <v>215</v>
      </c>
      <c r="G196" s="8" t="s">
        <v>1183</v>
      </c>
      <c r="H196" s="8" t="s">
        <v>1184</v>
      </c>
      <c r="I196" s="12" t="s">
        <v>1185</v>
      </c>
      <c r="J196" s="13">
        <v>1726</v>
      </c>
    </row>
    <row r="197" spans="1:10" hidden="1" outlineLevel="1">
      <c r="A197" s="16">
        <v>1726264</v>
      </c>
      <c r="B197" s="16" t="s">
        <v>0</v>
      </c>
      <c r="C197" s="16" t="s">
        <v>1186</v>
      </c>
      <c r="D197" s="17" t="s">
        <v>1187</v>
      </c>
      <c r="E197" s="20" t="s">
        <v>215</v>
      </c>
      <c r="F197" s="21" t="s">
        <v>0</v>
      </c>
      <c r="G197" s="16" t="s">
        <v>1188</v>
      </c>
      <c r="H197" s="16" t="s">
        <v>1189</v>
      </c>
      <c r="I197" s="16" t="s">
        <v>1190</v>
      </c>
      <c r="J197" s="21">
        <v>1726264</v>
      </c>
    </row>
    <row r="198" spans="1:10" hidden="1" outlineLevel="1">
      <c r="A198" s="16">
        <v>1726294</v>
      </c>
      <c r="B198" s="16" t="s">
        <v>4</v>
      </c>
      <c r="C198" s="16" t="s">
        <v>1191</v>
      </c>
      <c r="D198" s="17" t="s">
        <v>1192</v>
      </c>
      <c r="E198" s="20" t="s">
        <v>215</v>
      </c>
      <c r="F198" s="21" t="s">
        <v>4</v>
      </c>
      <c r="G198" s="16" t="s">
        <v>1193</v>
      </c>
      <c r="H198" s="16" t="s">
        <v>1194</v>
      </c>
      <c r="I198" s="16" t="s">
        <v>226</v>
      </c>
      <c r="J198" s="21">
        <v>1726294</v>
      </c>
    </row>
    <row r="199" spans="1:10" hidden="1" outlineLevel="1">
      <c r="A199" s="16">
        <v>1726273</v>
      </c>
      <c r="B199" s="16" t="s">
        <v>1</v>
      </c>
      <c r="C199" s="16" t="s">
        <v>1195</v>
      </c>
      <c r="D199" s="17" t="s">
        <v>1196</v>
      </c>
      <c r="E199" s="20" t="s">
        <v>215</v>
      </c>
      <c r="F199" s="21" t="s">
        <v>1</v>
      </c>
      <c r="G199" s="16" t="s">
        <v>1197</v>
      </c>
      <c r="H199" s="16" t="s">
        <v>1198</v>
      </c>
      <c r="I199" s="16" t="s">
        <v>224</v>
      </c>
      <c r="J199" s="21">
        <v>1726273</v>
      </c>
    </row>
    <row r="200" spans="1:10" hidden="1" outlineLevel="1">
      <c r="A200" s="16">
        <v>1726269</v>
      </c>
      <c r="B200" s="16" t="s">
        <v>216</v>
      </c>
      <c r="C200" s="16" t="s">
        <v>1199</v>
      </c>
      <c r="D200" s="17" t="s">
        <v>1200</v>
      </c>
      <c r="E200" s="20" t="s">
        <v>215</v>
      </c>
      <c r="F200" s="21" t="s">
        <v>1201</v>
      </c>
      <c r="G200" s="16" t="s">
        <v>1202</v>
      </c>
      <c r="H200" s="16" t="s">
        <v>1203</v>
      </c>
      <c r="I200" s="16" t="s">
        <v>1204</v>
      </c>
      <c r="J200" s="21">
        <v>1726269</v>
      </c>
    </row>
    <row r="201" spans="1:10" hidden="1" outlineLevel="1">
      <c r="A201" s="16">
        <v>1726280</v>
      </c>
      <c r="B201" s="16" t="s">
        <v>2</v>
      </c>
      <c r="C201" s="16" t="s">
        <v>1205</v>
      </c>
      <c r="D201" s="17" t="s">
        <v>1206</v>
      </c>
      <c r="E201" s="20" t="s">
        <v>215</v>
      </c>
      <c r="F201" s="21" t="s">
        <v>2</v>
      </c>
      <c r="G201" s="16" t="s">
        <v>1207</v>
      </c>
      <c r="H201" s="16" t="s">
        <v>1208</v>
      </c>
      <c r="I201" s="16" t="s">
        <v>222</v>
      </c>
      <c r="J201" s="21">
        <v>1726280</v>
      </c>
    </row>
    <row r="202" spans="1:10" hidden="1" outlineLevel="1">
      <c r="A202" s="16">
        <v>1726283</v>
      </c>
      <c r="B202" s="16" t="s">
        <v>217</v>
      </c>
      <c r="C202" s="16" t="s">
        <v>1209</v>
      </c>
      <c r="D202" s="17" t="s">
        <v>1210</v>
      </c>
      <c r="E202" s="20" t="s">
        <v>215</v>
      </c>
      <c r="F202" s="21" t="s">
        <v>217</v>
      </c>
      <c r="G202" s="16" t="s">
        <v>1211</v>
      </c>
      <c r="H202" s="16" t="s">
        <v>1212</v>
      </c>
      <c r="I202" s="16" t="s">
        <v>225</v>
      </c>
      <c r="J202" s="21">
        <v>1726283</v>
      </c>
    </row>
    <row r="203" spans="1:10" hidden="1" outlineLevel="1">
      <c r="A203" s="16">
        <v>1726277</v>
      </c>
      <c r="B203" s="16" t="s">
        <v>5</v>
      </c>
      <c r="C203" s="16" t="s">
        <v>1213</v>
      </c>
      <c r="D203" s="17" t="s">
        <v>1214</v>
      </c>
      <c r="E203" s="20" t="s">
        <v>215</v>
      </c>
      <c r="F203" s="21" t="s">
        <v>1215</v>
      </c>
      <c r="G203" s="16" t="s">
        <v>1216</v>
      </c>
      <c r="H203" s="16" t="s">
        <v>1217</v>
      </c>
      <c r="I203" s="16" t="s">
        <v>1218</v>
      </c>
      <c r="J203" s="21">
        <v>1726277</v>
      </c>
    </row>
    <row r="204" spans="1:10" hidden="1" outlineLevel="1">
      <c r="A204" s="16">
        <v>1726262</v>
      </c>
      <c r="B204" s="16" t="s">
        <v>3</v>
      </c>
      <c r="C204" s="16" t="s">
        <v>1219</v>
      </c>
      <c r="D204" s="17" t="s">
        <v>1220</v>
      </c>
      <c r="E204" s="20" t="s">
        <v>215</v>
      </c>
      <c r="F204" s="21" t="s">
        <v>3</v>
      </c>
      <c r="G204" s="16" t="s">
        <v>1221</v>
      </c>
      <c r="H204" s="16" t="s">
        <v>1222</v>
      </c>
      <c r="I204" s="16" t="s">
        <v>1223</v>
      </c>
      <c r="J204" s="21">
        <v>1726262</v>
      </c>
    </row>
    <row r="205" spans="1:10" hidden="1" outlineLevel="1">
      <c r="A205" s="16">
        <v>1726287</v>
      </c>
      <c r="B205" s="16" t="s">
        <v>218</v>
      </c>
      <c r="C205" s="16" t="s">
        <v>1224</v>
      </c>
      <c r="D205" s="17" t="s">
        <v>1225</v>
      </c>
      <c r="E205" s="20" t="s">
        <v>215</v>
      </c>
      <c r="F205" s="21" t="s">
        <v>218</v>
      </c>
      <c r="G205" s="16" t="s">
        <v>1226</v>
      </c>
      <c r="H205" s="16" t="s">
        <v>1227</v>
      </c>
      <c r="I205" s="16" t="s">
        <v>228</v>
      </c>
      <c r="J205" s="21">
        <v>1726287</v>
      </c>
    </row>
    <row r="206" spans="1:10" hidden="1" outlineLevel="1">
      <c r="A206" s="16">
        <v>1726290</v>
      </c>
      <c r="B206" s="16" t="s">
        <v>7</v>
      </c>
      <c r="C206" s="16" t="s">
        <v>1228</v>
      </c>
      <c r="D206" s="17" t="s">
        <v>1229</v>
      </c>
      <c r="E206" s="20" t="s">
        <v>215</v>
      </c>
      <c r="F206" s="21" t="s">
        <v>7</v>
      </c>
      <c r="G206" s="16" t="s">
        <v>1230</v>
      </c>
      <c r="H206" s="16" t="s">
        <v>1231</v>
      </c>
      <c r="I206" s="16" t="s">
        <v>1232</v>
      </c>
      <c r="J206" s="21">
        <v>1726290</v>
      </c>
    </row>
    <row r="207" spans="1:10" hidden="1" outlineLevel="1">
      <c r="A207" s="16">
        <v>1726266</v>
      </c>
      <c r="B207" s="16" t="s">
        <v>6</v>
      </c>
      <c r="C207" s="16" t="s">
        <v>1233</v>
      </c>
      <c r="D207" s="17" t="s">
        <v>1234</v>
      </c>
      <c r="E207" s="20" t="s">
        <v>215</v>
      </c>
      <c r="F207" s="21" t="s">
        <v>6</v>
      </c>
      <c r="G207" s="16" t="s">
        <v>1235</v>
      </c>
      <c r="H207" s="16" t="s">
        <v>1236</v>
      </c>
      <c r="I207" s="16" t="s">
        <v>1237</v>
      </c>
      <c r="J207" s="21">
        <v>1726266</v>
      </c>
    </row>
    <row r="208" spans="1:10" hidden="1" outlineLevel="1">
      <c r="A208" s="22">
        <v>1726292</v>
      </c>
      <c r="B208" s="22"/>
      <c r="C208" s="22"/>
      <c r="D208" s="23">
        <v>0</v>
      </c>
      <c r="E208" s="22" t="s">
        <v>215</v>
      </c>
      <c r="F208" s="22" t="s">
        <v>219</v>
      </c>
      <c r="G208" s="22" t="s">
        <v>1238</v>
      </c>
      <c r="H208" s="22" t="s">
        <v>1239</v>
      </c>
      <c r="I208" s="22" t="e">
        <v>#N/A</v>
      </c>
      <c r="J208" s="22">
        <v>1726292</v>
      </c>
    </row>
    <row r="209" spans="1:10" ht="15.75" collapsed="1">
      <c r="A209" s="6">
        <v>1733</v>
      </c>
      <c r="B209" s="8" t="s">
        <v>201</v>
      </c>
      <c r="C209" s="8" t="s">
        <v>1240</v>
      </c>
      <c r="D209" s="9" t="s">
        <v>1241</v>
      </c>
      <c r="E209" s="10" t="s">
        <v>8</v>
      </c>
      <c r="F209" s="14" t="s">
        <v>201</v>
      </c>
      <c r="G209" s="8" t="s">
        <v>1242</v>
      </c>
      <c r="H209" s="8" t="s">
        <v>1243</v>
      </c>
      <c r="I209" s="12" t="s">
        <v>1244</v>
      </c>
      <c r="J209" s="13">
        <v>1733</v>
      </c>
    </row>
    <row r="210" spans="1:10" hidden="1" outlineLevel="1">
      <c r="A210" s="16">
        <v>1733204</v>
      </c>
      <c r="B210" s="16" t="s">
        <v>204</v>
      </c>
      <c r="C210" s="16" t="s">
        <v>1245</v>
      </c>
      <c r="D210" s="16" t="s">
        <v>1246</v>
      </c>
      <c r="E210" s="20" t="s">
        <v>201</v>
      </c>
      <c r="F210" s="21" t="s">
        <v>204</v>
      </c>
      <c r="G210" s="16" t="s">
        <v>1247</v>
      </c>
      <c r="H210" s="16" t="s">
        <v>1248</v>
      </c>
      <c r="I210" s="16" t="s">
        <v>1249</v>
      </c>
      <c r="J210" s="16">
        <v>1733204</v>
      </c>
    </row>
    <row r="211" spans="1:10" hidden="1" outlineLevel="1">
      <c r="A211" s="16">
        <v>1733208</v>
      </c>
      <c r="B211" s="16" t="s">
        <v>205</v>
      </c>
      <c r="C211" s="16" t="s">
        <v>1250</v>
      </c>
      <c r="D211" s="16" t="s">
        <v>1251</v>
      </c>
      <c r="E211" s="20" t="s">
        <v>201</v>
      </c>
      <c r="F211" s="21" t="s">
        <v>205</v>
      </c>
      <c r="G211" s="16" t="s">
        <v>1252</v>
      </c>
      <c r="H211" s="16" t="s">
        <v>1253</v>
      </c>
      <c r="I211" s="16" t="s">
        <v>1254</v>
      </c>
      <c r="J211" s="16">
        <v>1733208</v>
      </c>
    </row>
    <row r="212" spans="1:10" hidden="1" outlineLevel="1">
      <c r="A212" s="16">
        <v>1733223</v>
      </c>
      <c r="B212" s="16" t="s">
        <v>210</v>
      </c>
      <c r="C212" s="16" t="s">
        <v>1255</v>
      </c>
      <c r="D212" s="16" t="s">
        <v>1256</v>
      </c>
      <c r="E212" s="20" t="s">
        <v>201</v>
      </c>
      <c r="F212" s="21" t="s">
        <v>210</v>
      </c>
      <c r="G212" s="16" t="s">
        <v>1257</v>
      </c>
      <c r="H212" s="16" t="s">
        <v>1258</v>
      </c>
      <c r="I212" s="16" t="s">
        <v>1259</v>
      </c>
      <c r="J212" s="16">
        <v>1733223</v>
      </c>
    </row>
    <row r="213" spans="1:10" hidden="1" outlineLevel="1">
      <c r="A213" s="16">
        <v>1733220</v>
      </c>
      <c r="B213" s="16" t="s">
        <v>208</v>
      </c>
      <c r="C213" s="16" t="s">
        <v>1260</v>
      </c>
      <c r="D213" s="16" t="s">
        <v>1261</v>
      </c>
      <c r="E213" s="20" t="s">
        <v>201</v>
      </c>
      <c r="F213" s="21" t="s">
        <v>1262</v>
      </c>
      <c r="G213" s="16" t="s">
        <v>1263</v>
      </c>
      <c r="H213" s="16" t="s">
        <v>1264</v>
      </c>
      <c r="I213" s="16" t="s">
        <v>1265</v>
      </c>
      <c r="J213" s="16">
        <v>1733220</v>
      </c>
    </row>
    <row r="214" spans="1:10" hidden="1" outlineLevel="1">
      <c r="A214" s="16">
        <v>1733212</v>
      </c>
      <c r="B214" s="16" t="s">
        <v>206</v>
      </c>
      <c r="C214" s="16" t="s">
        <v>1266</v>
      </c>
      <c r="D214" s="16" t="s">
        <v>1267</v>
      </c>
      <c r="E214" s="20" t="s">
        <v>201</v>
      </c>
      <c r="F214" s="21" t="s">
        <v>206</v>
      </c>
      <c r="G214" s="16" t="s">
        <v>1268</v>
      </c>
      <c r="H214" s="16" t="s">
        <v>1269</v>
      </c>
      <c r="I214" s="16" t="s">
        <v>1270</v>
      </c>
      <c r="J214" s="16">
        <v>1733212</v>
      </c>
    </row>
    <row r="215" spans="1:10" hidden="1" outlineLevel="1">
      <c r="A215" s="16">
        <v>1733230</v>
      </c>
      <c r="B215" s="16" t="s">
        <v>211</v>
      </c>
      <c r="C215" s="16" t="s">
        <v>1271</v>
      </c>
      <c r="D215" s="16" t="s">
        <v>1272</v>
      </c>
      <c r="E215" s="20" t="s">
        <v>201</v>
      </c>
      <c r="F215" s="21" t="s">
        <v>211</v>
      </c>
      <c r="G215" s="16" t="s">
        <v>1273</v>
      </c>
      <c r="H215" s="16" t="s">
        <v>1274</v>
      </c>
      <c r="I215" s="16" t="s">
        <v>1275</v>
      </c>
      <c r="J215" s="16">
        <v>1733230</v>
      </c>
    </row>
    <row r="216" spans="1:10" hidden="1" outlineLevel="1">
      <c r="A216" s="16">
        <v>1733221</v>
      </c>
      <c r="B216" s="16" t="s">
        <v>214</v>
      </c>
      <c r="C216" s="16" t="s">
        <v>1276</v>
      </c>
      <c r="D216" s="16">
        <v>0</v>
      </c>
      <c r="E216" s="20" t="s">
        <v>201</v>
      </c>
      <c r="F216" s="21" t="s">
        <v>214</v>
      </c>
      <c r="G216" s="16" t="s">
        <v>1277</v>
      </c>
      <c r="H216" s="16" t="s">
        <v>1278</v>
      </c>
      <c r="I216" s="16" t="s">
        <v>1279</v>
      </c>
      <c r="J216" s="16">
        <v>1733221</v>
      </c>
    </row>
    <row r="217" spans="1:10" hidden="1" outlineLevel="1">
      <c r="A217" s="16">
        <v>1733401</v>
      </c>
      <c r="B217" s="16" t="s">
        <v>202</v>
      </c>
      <c r="C217" s="16" t="s">
        <v>1280</v>
      </c>
      <c r="D217" s="16" t="s">
        <v>1281</v>
      </c>
      <c r="E217" s="20" t="s">
        <v>201</v>
      </c>
      <c r="F217" s="21" t="s">
        <v>202</v>
      </c>
      <c r="G217" s="16" t="s">
        <v>1282</v>
      </c>
      <c r="H217" s="16" t="s">
        <v>1283</v>
      </c>
      <c r="I217" s="16" t="s">
        <v>1284</v>
      </c>
      <c r="J217" s="16">
        <v>1733401</v>
      </c>
    </row>
    <row r="218" spans="1:10" hidden="1" outlineLevel="1">
      <c r="A218" s="16">
        <v>1733217</v>
      </c>
      <c r="B218" s="16" t="s">
        <v>207</v>
      </c>
      <c r="C218" s="16" t="s">
        <v>1285</v>
      </c>
      <c r="D218" s="16" t="s">
        <v>1286</v>
      </c>
      <c r="E218" s="20" t="s">
        <v>201</v>
      </c>
      <c r="F218" s="21" t="s">
        <v>207</v>
      </c>
      <c r="G218" s="16" t="s">
        <v>1287</v>
      </c>
      <c r="H218" s="16" t="s">
        <v>1288</v>
      </c>
      <c r="I218" s="16" t="s">
        <v>1289</v>
      </c>
      <c r="J218" s="16">
        <v>1733217</v>
      </c>
    </row>
    <row r="219" spans="1:10" hidden="1" outlineLevel="1">
      <c r="A219" s="16">
        <v>1733406</v>
      </c>
      <c r="B219" s="16" t="s">
        <v>203</v>
      </c>
      <c r="C219" s="16" t="s">
        <v>1290</v>
      </c>
      <c r="D219" s="16" t="s">
        <v>1291</v>
      </c>
      <c r="E219" s="20" t="s">
        <v>201</v>
      </c>
      <c r="F219" s="21" t="s">
        <v>203</v>
      </c>
      <c r="G219" s="16" t="s">
        <v>1290</v>
      </c>
      <c r="H219" s="16" t="s">
        <v>1292</v>
      </c>
      <c r="I219" s="16" t="s">
        <v>1293</v>
      </c>
      <c r="J219" s="16">
        <v>1733406</v>
      </c>
    </row>
    <row r="220" spans="1:10" hidden="1" outlineLevel="1">
      <c r="A220" s="16">
        <v>1733226</v>
      </c>
      <c r="B220" s="16" t="s">
        <v>209</v>
      </c>
      <c r="C220" s="16" t="s">
        <v>1294</v>
      </c>
      <c r="D220" s="16" t="s">
        <v>1295</v>
      </c>
      <c r="E220" s="20" t="s">
        <v>201</v>
      </c>
      <c r="F220" s="21" t="s">
        <v>209</v>
      </c>
      <c r="G220" s="16" t="s">
        <v>1296</v>
      </c>
      <c r="H220" s="16" t="s">
        <v>1297</v>
      </c>
      <c r="I220" s="16" t="s">
        <v>1297</v>
      </c>
      <c r="J220" s="16">
        <v>1733226</v>
      </c>
    </row>
    <row r="221" spans="1:10" hidden="1" outlineLevel="1">
      <c r="A221" s="16">
        <v>1733233</v>
      </c>
      <c r="B221" s="16" t="s">
        <v>212</v>
      </c>
      <c r="C221" s="16" t="s">
        <v>1298</v>
      </c>
      <c r="D221" s="16" t="s">
        <v>1299</v>
      </c>
      <c r="E221" s="20" t="s">
        <v>201</v>
      </c>
      <c r="F221" s="21" t="s">
        <v>212</v>
      </c>
      <c r="G221" s="16" t="s">
        <v>1300</v>
      </c>
      <c r="H221" s="16" t="s">
        <v>1301</v>
      </c>
      <c r="I221" s="16" t="s">
        <v>1302</v>
      </c>
      <c r="J221" s="16">
        <v>1733233</v>
      </c>
    </row>
    <row r="222" spans="1:10" hidden="1" outlineLevel="1">
      <c r="A222" s="16">
        <v>1733236</v>
      </c>
      <c r="B222" s="16" t="s">
        <v>213</v>
      </c>
      <c r="C222" s="16" t="s">
        <v>1303</v>
      </c>
      <c r="D222" s="16" t="s">
        <v>1304</v>
      </c>
      <c r="E222" s="20" t="s">
        <v>201</v>
      </c>
      <c r="F222" s="21" t="s">
        <v>213</v>
      </c>
      <c r="G222" s="16" t="s">
        <v>1305</v>
      </c>
      <c r="H222" s="16" t="s">
        <v>1306</v>
      </c>
      <c r="I222" s="16" t="s">
        <v>1307</v>
      </c>
      <c r="J222" s="16">
        <v>1733236</v>
      </c>
    </row>
    <row r="223" spans="1:10" collapsed="1">
      <c r="E223" s="25"/>
      <c r="F223" s="26"/>
    </row>
    <row r="224" spans="1:10">
      <c r="E224" s="25"/>
      <c r="F224" s="26"/>
    </row>
    <row r="225" spans="3:6">
      <c r="E225" s="25"/>
      <c r="F225" s="21"/>
    </row>
    <row r="226" spans="3:6">
      <c r="E226" s="25"/>
      <c r="F226" s="21"/>
    </row>
    <row r="227" spans="3:6">
      <c r="E227" s="25"/>
      <c r="F227" s="21"/>
    </row>
    <row r="228" spans="3:6">
      <c r="E228" s="25"/>
      <c r="F228" s="21"/>
    </row>
    <row r="229" spans="3:6">
      <c r="E229" s="25"/>
      <c r="F229" s="21"/>
    </row>
    <row r="230" spans="3:6">
      <c r="E230" s="25"/>
      <c r="F230" s="26"/>
    </row>
    <row r="231" spans="3:6">
      <c r="C231" s="6"/>
      <c r="E231" s="25"/>
      <c r="F231" s="26"/>
    </row>
    <row r="232" spans="3:6">
      <c r="C232" s="6"/>
      <c r="E232" s="25"/>
      <c r="F232" s="26"/>
    </row>
    <row r="233" spans="3:6">
      <c r="C233" s="6"/>
      <c r="E233" s="25"/>
      <c r="F233" s="26"/>
    </row>
    <row r="234" spans="3:6">
      <c r="C234" s="6"/>
      <c r="E234" s="25"/>
      <c r="F234" s="26"/>
    </row>
    <row r="235" spans="3:6">
      <c r="C235" s="6"/>
      <c r="E235" s="25"/>
      <c r="F235" s="26"/>
    </row>
    <row r="236" spans="3:6">
      <c r="C236" s="6"/>
      <c r="E236" s="25"/>
      <c r="F236" s="26"/>
    </row>
    <row r="237" spans="3:6">
      <c r="C237" s="6"/>
      <c r="E237" s="25"/>
      <c r="F237" s="26"/>
    </row>
    <row r="238" spans="3:6">
      <c r="C238" s="6"/>
      <c r="E238" s="25"/>
      <c r="F238" s="26"/>
    </row>
    <row r="239" spans="3:6">
      <c r="C239" s="6"/>
      <c r="E239" s="25"/>
      <c r="F239" s="26"/>
    </row>
    <row r="240" spans="3:6">
      <c r="C240" s="6"/>
      <c r="E240" s="25"/>
      <c r="F240" s="26"/>
    </row>
    <row r="241" spans="3:6">
      <c r="C241" s="6"/>
      <c r="E241" s="25"/>
      <c r="F241" s="26"/>
    </row>
    <row r="242" spans="3:6">
      <c r="C242" s="13"/>
      <c r="E242" s="25"/>
      <c r="F242" s="26"/>
    </row>
    <row r="243" spans="3:6">
      <c r="C243" s="6"/>
      <c r="E243" s="25"/>
      <c r="F243" s="26"/>
    </row>
    <row r="244" spans="3:6">
      <c r="C244" s="6"/>
      <c r="E244" s="25"/>
      <c r="F244" s="26"/>
    </row>
  </sheetData>
  <phoneticPr fontId="15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Y47"/>
  <sheetViews>
    <sheetView tabSelected="1" view="pageBreakPreview" zoomScale="71" zoomScaleNormal="60" zoomScaleSheetLayoutView="71" workbookViewId="0">
      <selection activeCell="Z34" sqref="Z34"/>
    </sheetView>
  </sheetViews>
  <sheetFormatPr defaultRowHeight="12.75" outlineLevelCol="1"/>
  <cols>
    <col min="1" max="1" width="4.42578125" style="37" bestFit="1" customWidth="1"/>
    <col min="2" max="2" width="19.140625" style="37" customWidth="1"/>
    <col min="3" max="3" width="12.28515625" style="37" customWidth="1"/>
    <col min="4" max="4" width="10.28515625" style="37" customWidth="1"/>
    <col min="5" max="5" width="7.5703125" style="37" customWidth="1"/>
    <col min="6" max="6" width="8.85546875" style="37" customWidth="1"/>
    <col min="7" max="7" width="11.7109375" style="37" customWidth="1"/>
    <col min="8" max="8" width="7.5703125" style="37" customWidth="1"/>
    <col min="9" max="9" width="9.28515625" style="37" customWidth="1" outlineLevel="1"/>
    <col min="10" max="10" width="10.5703125" style="37" customWidth="1" outlineLevel="1"/>
    <col min="11" max="11" width="8.140625" style="37" customWidth="1" outlineLevel="1"/>
    <col min="12" max="12" width="9.5703125" style="37" customWidth="1" outlineLevel="1"/>
    <col min="13" max="14" width="8" style="37" customWidth="1" outlineLevel="1"/>
    <col min="15" max="16" width="9" style="37" customWidth="1" outlineLevel="1"/>
    <col min="17" max="17" width="8.140625" style="37" customWidth="1" outlineLevel="1"/>
    <col min="18" max="18" width="9.7109375" style="37" customWidth="1" outlineLevel="1"/>
    <col min="19" max="19" width="8.85546875" style="37" customWidth="1" outlineLevel="1"/>
    <col min="20" max="20" width="9.7109375" style="37" customWidth="1" outlineLevel="1"/>
    <col min="21" max="21" width="8.28515625" style="37" customWidth="1" outlineLevel="1"/>
    <col min="22" max="22" width="9.7109375" style="37" customWidth="1" outlineLevel="1"/>
    <col min="23" max="23" width="10.140625" style="37" customWidth="1"/>
    <col min="24" max="24" width="8.85546875" style="37" customWidth="1"/>
    <col min="25" max="25" width="8.7109375" style="37" customWidth="1"/>
    <col min="26" max="16384" width="9.140625" style="37"/>
  </cols>
  <sheetData>
    <row r="1" spans="1:25" ht="35.25" customHeight="1">
      <c r="A1" s="47"/>
      <c r="B1" s="47"/>
      <c r="C1" s="47"/>
      <c r="D1" s="81" t="s">
        <v>1345</v>
      </c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47"/>
      <c r="Y1" s="47"/>
    </row>
    <row r="2" spans="1:25" ht="18.75" customHeight="1">
      <c r="A2" s="47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85" t="s">
        <v>1314</v>
      </c>
      <c r="W2" s="85"/>
      <c r="X2" s="85"/>
      <c r="Y2" s="85"/>
    </row>
    <row r="3" spans="1:25" ht="27" customHeight="1">
      <c r="A3" s="79" t="s">
        <v>221</v>
      </c>
      <c r="B3" s="79" t="s">
        <v>242</v>
      </c>
      <c r="C3" s="79" t="s">
        <v>229</v>
      </c>
      <c r="D3" s="79" t="s">
        <v>240</v>
      </c>
      <c r="E3" s="79"/>
      <c r="F3" s="79"/>
      <c r="G3" s="79"/>
      <c r="H3" s="79"/>
      <c r="I3" s="79" t="s">
        <v>248</v>
      </c>
      <c r="J3" s="79"/>
      <c r="K3" s="79" t="s">
        <v>230</v>
      </c>
      <c r="L3" s="79"/>
      <c r="M3" s="79"/>
      <c r="N3" s="79"/>
      <c r="O3" s="79" t="s">
        <v>1313</v>
      </c>
      <c r="P3" s="79"/>
      <c r="Q3" s="79" t="s">
        <v>231</v>
      </c>
      <c r="R3" s="79"/>
      <c r="S3" s="79"/>
      <c r="T3" s="79"/>
      <c r="U3" s="79"/>
      <c r="V3" s="79"/>
      <c r="W3" s="79" t="s">
        <v>247</v>
      </c>
      <c r="X3" s="79"/>
      <c r="Y3" s="79"/>
    </row>
    <row r="4" spans="1:25" ht="19.5" customHeight="1">
      <c r="A4" s="79"/>
      <c r="B4" s="79"/>
      <c r="C4" s="79"/>
      <c r="D4" s="79"/>
      <c r="E4" s="79"/>
      <c r="F4" s="79"/>
      <c r="G4" s="79"/>
      <c r="H4" s="79"/>
      <c r="I4" s="79"/>
      <c r="J4" s="79"/>
      <c r="K4" s="79" t="s">
        <v>232</v>
      </c>
      <c r="L4" s="79"/>
      <c r="M4" s="84" t="s">
        <v>233</v>
      </c>
      <c r="N4" s="84"/>
      <c r="O4" s="79"/>
      <c r="P4" s="79"/>
      <c r="Q4" s="79" t="s">
        <v>234</v>
      </c>
      <c r="R4" s="79"/>
      <c r="S4" s="79" t="s">
        <v>235</v>
      </c>
      <c r="T4" s="79"/>
      <c r="U4" s="79" t="s">
        <v>236</v>
      </c>
      <c r="V4" s="79"/>
      <c r="W4" s="79" t="s">
        <v>1308</v>
      </c>
      <c r="X4" s="79" t="s">
        <v>246</v>
      </c>
      <c r="Y4" s="79"/>
    </row>
    <row r="5" spans="1:25" ht="41.25" customHeight="1">
      <c r="A5" s="79"/>
      <c r="B5" s="79"/>
      <c r="C5" s="79"/>
      <c r="D5" s="45" t="s">
        <v>237</v>
      </c>
      <c r="E5" s="45" t="s">
        <v>239</v>
      </c>
      <c r="F5" s="45" t="s">
        <v>241</v>
      </c>
      <c r="G5" s="45" t="s">
        <v>238</v>
      </c>
      <c r="H5" s="45" t="s">
        <v>243</v>
      </c>
      <c r="I5" s="45" t="s">
        <v>237</v>
      </c>
      <c r="J5" s="45" t="s">
        <v>238</v>
      </c>
      <c r="K5" s="45" t="s">
        <v>237</v>
      </c>
      <c r="L5" s="45" t="s">
        <v>238</v>
      </c>
      <c r="M5" s="46" t="s">
        <v>237</v>
      </c>
      <c r="N5" s="46" t="s">
        <v>238</v>
      </c>
      <c r="O5" s="45" t="s">
        <v>237</v>
      </c>
      <c r="P5" s="45" t="s">
        <v>238</v>
      </c>
      <c r="Q5" s="45" t="s">
        <v>237</v>
      </c>
      <c r="R5" s="45" t="s">
        <v>238</v>
      </c>
      <c r="S5" s="45" t="s">
        <v>237</v>
      </c>
      <c r="T5" s="45" t="s">
        <v>238</v>
      </c>
      <c r="U5" s="45" t="s">
        <v>237</v>
      </c>
      <c r="V5" s="45" t="s">
        <v>238</v>
      </c>
      <c r="W5" s="79"/>
      <c r="X5" s="45" t="s">
        <v>244</v>
      </c>
      <c r="Y5" s="45" t="s">
        <v>245</v>
      </c>
    </row>
    <row r="6" spans="1:25" ht="21" customHeight="1">
      <c r="A6" s="39"/>
      <c r="B6" s="40" t="s">
        <v>1342</v>
      </c>
      <c r="C6" s="39">
        <f>C7+C16+C26+C33</f>
        <v>7024</v>
      </c>
      <c r="D6" s="39">
        <v>76</v>
      </c>
      <c r="E6" s="39">
        <f>E7+E16+E26+E33</f>
        <v>4735</v>
      </c>
      <c r="F6" s="39">
        <f>F7+F16+F26+F33</f>
        <v>243</v>
      </c>
      <c r="G6" s="39">
        <f>G7+G16+G26+G33</f>
        <v>6696</v>
      </c>
      <c r="H6" s="43">
        <f>G6/C6</f>
        <v>0.95330296127562641</v>
      </c>
      <c r="I6" s="39">
        <f>I7+I16+I26+I33</f>
        <v>28</v>
      </c>
      <c r="J6" s="39">
        <f t="shared" ref="J6:X6" si="0">J7+J16+J26+J33</f>
        <v>4325</v>
      </c>
      <c r="K6" s="39">
        <f>K7+K16+K26+K33</f>
        <v>28</v>
      </c>
      <c r="L6" s="39">
        <f>L7+L16+L26+L33</f>
        <v>4325</v>
      </c>
      <c r="M6" s="39"/>
      <c r="N6" s="39"/>
      <c r="O6" s="39">
        <f t="shared" si="0"/>
        <v>48</v>
      </c>
      <c r="P6" s="39">
        <f t="shared" si="0"/>
        <v>2371</v>
      </c>
      <c r="Q6" s="39">
        <f t="shared" si="0"/>
        <v>0</v>
      </c>
      <c r="R6" s="39">
        <f t="shared" si="0"/>
        <v>0</v>
      </c>
      <c r="S6" s="39">
        <f t="shared" si="0"/>
        <v>7</v>
      </c>
      <c r="T6" s="39">
        <f t="shared" si="0"/>
        <v>1346</v>
      </c>
      <c r="U6" s="39">
        <f t="shared" si="0"/>
        <v>41</v>
      </c>
      <c r="V6" s="39">
        <f t="shared" si="0"/>
        <v>1025</v>
      </c>
      <c r="W6" s="39">
        <f t="shared" si="0"/>
        <v>1694</v>
      </c>
      <c r="X6" s="41">
        <f t="shared" si="0"/>
        <v>1560</v>
      </c>
      <c r="Y6" s="43">
        <f>X6/W6</f>
        <v>0.92089728453364816</v>
      </c>
    </row>
    <row r="7" spans="1:25" ht="21" customHeight="1">
      <c r="A7" s="80" t="s">
        <v>1309</v>
      </c>
      <c r="B7" s="80"/>
      <c r="C7" s="44">
        <f>SUM(C8:C15)</f>
        <v>1684</v>
      </c>
      <c r="D7" s="51">
        <f t="shared" ref="D7:X7" si="1">SUM(D8:D15)</f>
        <v>21</v>
      </c>
      <c r="E7" s="51">
        <f t="shared" si="1"/>
        <v>1240</v>
      </c>
      <c r="F7" s="51">
        <f t="shared" si="1"/>
        <v>60</v>
      </c>
      <c r="G7" s="51">
        <f t="shared" si="1"/>
        <v>1642</v>
      </c>
      <c r="H7" s="73">
        <f t="shared" ref="H7:H15" si="2">G7/C7</f>
        <v>0.97505938242280288</v>
      </c>
      <c r="I7" s="51">
        <f t="shared" si="1"/>
        <v>7</v>
      </c>
      <c r="J7" s="51">
        <f t="shared" si="1"/>
        <v>1292</v>
      </c>
      <c r="K7" s="51">
        <f t="shared" si="1"/>
        <v>7</v>
      </c>
      <c r="L7" s="51">
        <f t="shared" si="1"/>
        <v>1292</v>
      </c>
      <c r="M7" s="51">
        <f t="shared" si="1"/>
        <v>0</v>
      </c>
      <c r="N7" s="51">
        <f t="shared" si="1"/>
        <v>0</v>
      </c>
      <c r="O7" s="51">
        <f t="shared" si="1"/>
        <v>14</v>
      </c>
      <c r="P7" s="51">
        <f t="shared" si="1"/>
        <v>350</v>
      </c>
      <c r="Q7" s="51">
        <f t="shared" si="1"/>
        <v>0</v>
      </c>
      <c r="R7" s="51">
        <f t="shared" si="1"/>
        <v>0</v>
      </c>
      <c r="S7" s="51">
        <f t="shared" si="1"/>
        <v>0</v>
      </c>
      <c r="T7" s="51">
        <f t="shared" si="1"/>
        <v>0</v>
      </c>
      <c r="U7" s="51">
        <f t="shared" si="1"/>
        <v>14</v>
      </c>
      <c r="V7" s="51">
        <f t="shared" si="1"/>
        <v>350</v>
      </c>
      <c r="W7" s="74">
        <f t="shared" si="1"/>
        <v>416</v>
      </c>
      <c r="X7" s="74">
        <f t="shared" si="1"/>
        <v>394</v>
      </c>
      <c r="Y7" s="43">
        <f t="shared" ref="Y7:Y40" si="3">X7/W7</f>
        <v>0.94711538461538458</v>
      </c>
    </row>
    <row r="8" spans="1:25" ht="21" customHeight="1">
      <c r="A8" s="28">
        <v>1</v>
      </c>
      <c r="B8" s="29" t="s">
        <v>1315</v>
      </c>
      <c r="C8" s="65">
        <v>250</v>
      </c>
      <c r="D8" s="65">
        <v>3</v>
      </c>
      <c r="E8" s="66">
        <v>190</v>
      </c>
      <c r="F8" s="65">
        <v>9</v>
      </c>
      <c r="G8" s="65">
        <v>249</v>
      </c>
      <c r="H8" s="67">
        <f t="shared" si="2"/>
        <v>0.996</v>
      </c>
      <c r="I8" s="65">
        <v>1</v>
      </c>
      <c r="J8" s="65">
        <v>199</v>
      </c>
      <c r="K8" s="65">
        <v>1</v>
      </c>
      <c r="L8" s="65">
        <v>199</v>
      </c>
      <c r="M8" s="65"/>
      <c r="N8" s="65"/>
      <c r="O8" s="65">
        <v>2</v>
      </c>
      <c r="P8" s="68">
        <v>50</v>
      </c>
      <c r="Q8" s="65"/>
      <c r="R8" s="65"/>
      <c r="S8" s="69"/>
      <c r="T8" s="69"/>
      <c r="U8" s="65">
        <v>2</v>
      </c>
      <c r="V8" s="65">
        <v>50</v>
      </c>
      <c r="W8" s="65">
        <v>53</v>
      </c>
      <c r="X8" s="70">
        <v>50</v>
      </c>
      <c r="Y8" s="43">
        <f t="shared" si="3"/>
        <v>0.94339622641509435</v>
      </c>
    </row>
    <row r="9" spans="1:25" ht="21" customHeight="1">
      <c r="A9" s="28">
        <v>2</v>
      </c>
      <c r="B9" s="29" t="s">
        <v>1343</v>
      </c>
      <c r="C9" s="65">
        <v>41</v>
      </c>
      <c r="D9" s="65"/>
      <c r="E9" s="66"/>
      <c r="F9" s="65"/>
      <c r="G9" s="65">
        <v>28</v>
      </c>
      <c r="H9" s="67">
        <f t="shared" si="2"/>
        <v>0.68292682926829273</v>
      </c>
      <c r="I9" s="65"/>
      <c r="J9" s="65">
        <v>28</v>
      </c>
      <c r="K9" s="65"/>
      <c r="L9" s="65">
        <v>28</v>
      </c>
      <c r="M9" s="65"/>
      <c r="N9" s="65"/>
      <c r="O9" s="65"/>
      <c r="P9" s="68"/>
      <c r="Q9" s="65"/>
      <c r="R9" s="65"/>
      <c r="S9" s="69"/>
      <c r="T9" s="69"/>
      <c r="U9" s="65"/>
      <c r="V9" s="65"/>
      <c r="W9" s="65">
        <v>10</v>
      </c>
      <c r="X9" s="70">
        <v>9</v>
      </c>
      <c r="Y9" s="43">
        <f t="shared" si="3"/>
        <v>0.9</v>
      </c>
    </row>
    <row r="10" spans="1:25" ht="21" customHeight="1">
      <c r="A10" s="28">
        <v>3</v>
      </c>
      <c r="B10" s="29" t="s">
        <v>1316</v>
      </c>
      <c r="C10" s="65">
        <v>184</v>
      </c>
      <c r="D10" s="65">
        <v>3</v>
      </c>
      <c r="E10" s="66">
        <v>165</v>
      </c>
      <c r="F10" s="65">
        <v>8</v>
      </c>
      <c r="G10" s="65">
        <v>171</v>
      </c>
      <c r="H10" s="67">
        <f t="shared" si="2"/>
        <v>0.92934782608695654</v>
      </c>
      <c r="I10" s="65">
        <v>1</v>
      </c>
      <c r="J10" s="65">
        <v>121</v>
      </c>
      <c r="K10" s="65">
        <v>1</v>
      </c>
      <c r="L10" s="65">
        <v>121</v>
      </c>
      <c r="M10" s="65"/>
      <c r="N10" s="65"/>
      <c r="O10" s="65">
        <v>2</v>
      </c>
      <c r="P10" s="68">
        <v>50</v>
      </c>
      <c r="Q10" s="65"/>
      <c r="R10" s="65"/>
      <c r="S10" s="69"/>
      <c r="T10" s="69"/>
      <c r="U10" s="65">
        <v>2</v>
      </c>
      <c r="V10" s="65">
        <v>50</v>
      </c>
      <c r="W10" s="65">
        <v>40</v>
      </c>
      <c r="X10" s="70">
        <v>37</v>
      </c>
      <c r="Y10" s="43">
        <f t="shared" si="3"/>
        <v>0.92500000000000004</v>
      </c>
    </row>
    <row r="11" spans="1:25" ht="21" customHeight="1">
      <c r="A11" s="28">
        <v>4</v>
      </c>
      <c r="B11" s="29" t="s">
        <v>1317</v>
      </c>
      <c r="C11" s="65">
        <v>285</v>
      </c>
      <c r="D11" s="65">
        <v>5</v>
      </c>
      <c r="E11" s="66">
        <v>240</v>
      </c>
      <c r="F11" s="65">
        <v>10</v>
      </c>
      <c r="G11" s="65">
        <v>279</v>
      </c>
      <c r="H11" s="67">
        <f t="shared" si="2"/>
        <v>0.97894736842105268</v>
      </c>
      <c r="I11" s="65">
        <v>1</v>
      </c>
      <c r="J11" s="65">
        <v>179</v>
      </c>
      <c r="K11" s="65">
        <v>1</v>
      </c>
      <c r="L11" s="65">
        <v>179</v>
      </c>
      <c r="M11" s="65"/>
      <c r="N11" s="65"/>
      <c r="O11" s="65">
        <v>4</v>
      </c>
      <c r="P11" s="68">
        <v>100</v>
      </c>
      <c r="Q11" s="65"/>
      <c r="R11" s="65"/>
      <c r="S11" s="69"/>
      <c r="T11" s="69"/>
      <c r="U11" s="65">
        <v>4</v>
      </c>
      <c r="V11" s="65">
        <v>100</v>
      </c>
      <c r="W11" s="65">
        <v>83</v>
      </c>
      <c r="X11" s="70">
        <v>80</v>
      </c>
      <c r="Y11" s="43">
        <f t="shared" si="3"/>
        <v>0.96385542168674698</v>
      </c>
    </row>
    <row r="12" spans="1:25" ht="21" customHeight="1">
      <c r="A12" s="28">
        <v>5</v>
      </c>
      <c r="B12" s="29" t="s">
        <v>1318</v>
      </c>
      <c r="C12" s="65">
        <v>146</v>
      </c>
      <c r="D12" s="65">
        <v>1</v>
      </c>
      <c r="E12" s="66">
        <v>90</v>
      </c>
      <c r="F12" s="71">
        <v>6</v>
      </c>
      <c r="G12" s="65">
        <v>144</v>
      </c>
      <c r="H12" s="67">
        <f t="shared" si="2"/>
        <v>0.98630136986301364</v>
      </c>
      <c r="I12" s="65">
        <v>1</v>
      </c>
      <c r="J12" s="65">
        <v>144</v>
      </c>
      <c r="K12" s="65">
        <v>1</v>
      </c>
      <c r="L12" s="65">
        <v>144</v>
      </c>
      <c r="M12" s="65"/>
      <c r="N12" s="65"/>
      <c r="O12" s="65"/>
      <c r="P12" s="68"/>
      <c r="Q12" s="71"/>
      <c r="R12" s="71"/>
      <c r="S12" s="69"/>
      <c r="T12" s="69"/>
      <c r="U12" s="71"/>
      <c r="V12" s="65"/>
      <c r="W12" s="65">
        <v>58</v>
      </c>
      <c r="X12" s="70">
        <v>54</v>
      </c>
      <c r="Y12" s="43">
        <f t="shared" si="3"/>
        <v>0.93103448275862066</v>
      </c>
    </row>
    <row r="13" spans="1:25" ht="21" customHeight="1">
      <c r="A13" s="28">
        <v>6</v>
      </c>
      <c r="B13" s="29" t="s">
        <v>1319</v>
      </c>
      <c r="C13" s="65">
        <v>232</v>
      </c>
      <c r="D13" s="65">
        <v>3</v>
      </c>
      <c r="E13" s="66">
        <v>190</v>
      </c>
      <c r="F13" s="71">
        <v>8</v>
      </c>
      <c r="G13" s="65">
        <v>230</v>
      </c>
      <c r="H13" s="67">
        <f t="shared" si="2"/>
        <v>0.99137931034482762</v>
      </c>
      <c r="I13" s="65">
        <v>1</v>
      </c>
      <c r="J13" s="65">
        <v>180</v>
      </c>
      <c r="K13" s="65">
        <v>1</v>
      </c>
      <c r="L13" s="65">
        <v>180</v>
      </c>
      <c r="M13" s="65"/>
      <c r="N13" s="65"/>
      <c r="O13" s="65">
        <v>2</v>
      </c>
      <c r="P13" s="68">
        <v>50</v>
      </c>
      <c r="Q13" s="71"/>
      <c r="R13" s="71"/>
      <c r="S13" s="69"/>
      <c r="T13" s="69"/>
      <c r="U13" s="71">
        <v>2</v>
      </c>
      <c r="V13" s="65">
        <v>50</v>
      </c>
      <c r="W13" s="65">
        <v>52</v>
      </c>
      <c r="X13" s="70">
        <v>51</v>
      </c>
      <c r="Y13" s="43">
        <f t="shared" si="3"/>
        <v>0.98076923076923073</v>
      </c>
    </row>
    <row r="14" spans="1:25" ht="21" customHeight="1">
      <c r="A14" s="28">
        <v>7</v>
      </c>
      <c r="B14" s="29" t="s">
        <v>1320</v>
      </c>
      <c r="C14" s="65">
        <v>236</v>
      </c>
      <c r="D14" s="65">
        <v>2</v>
      </c>
      <c r="E14" s="66">
        <v>165</v>
      </c>
      <c r="F14" s="71">
        <v>8</v>
      </c>
      <c r="G14" s="65">
        <v>235</v>
      </c>
      <c r="H14" s="67">
        <f t="shared" si="2"/>
        <v>0.99576271186440679</v>
      </c>
      <c r="I14" s="65">
        <v>1</v>
      </c>
      <c r="J14" s="65">
        <v>210</v>
      </c>
      <c r="K14" s="65">
        <v>1</v>
      </c>
      <c r="L14" s="65">
        <v>210</v>
      </c>
      <c r="M14" s="65"/>
      <c r="N14" s="65"/>
      <c r="O14" s="65">
        <v>1</v>
      </c>
      <c r="P14" s="68">
        <v>25</v>
      </c>
      <c r="Q14" s="71"/>
      <c r="R14" s="71"/>
      <c r="S14" s="69"/>
      <c r="T14" s="69"/>
      <c r="U14" s="71">
        <v>1</v>
      </c>
      <c r="V14" s="65">
        <v>25</v>
      </c>
      <c r="W14" s="65">
        <v>60</v>
      </c>
      <c r="X14" s="70">
        <v>57</v>
      </c>
      <c r="Y14" s="43">
        <f t="shared" si="3"/>
        <v>0.95</v>
      </c>
    </row>
    <row r="15" spans="1:25" ht="21" customHeight="1">
      <c r="A15" s="28">
        <v>8</v>
      </c>
      <c r="B15" s="29" t="s">
        <v>1321</v>
      </c>
      <c r="C15" s="65">
        <v>310</v>
      </c>
      <c r="D15" s="65">
        <v>4</v>
      </c>
      <c r="E15" s="66">
        <v>200</v>
      </c>
      <c r="F15" s="71">
        <v>11</v>
      </c>
      <c r="G15" s="65">
        <v>306</v>
      </c>
      <c r="H15" s="67">
        <f t="shared" si="2"/>
        <v>0.98709677419354835</v>
      </c>
      <c r="I15" s="65">
        <v>1</v>
      </c>
      <c r="J15" s="65">
        <v>231</v>
      </c>
      <c r="K15" s="65">
        <v>1</v>
      </c>
      <c r="L15" s="65">
        <v>231</v>
      </c>
      <c r="M15" s="65"/>
      <c r="N15" s="65"/>
      <c r="O15" s="65">
        <v>3</v>
      </c>
      <c r="P15" s="68">
        <v>75</v>
      </c>
      <c r="Q15" s="71"/>
      <c r="R15" s="71"/>
      <c r="S15" s="69"/>
      <c r="T15" s="69"/>
      <c r="U15" s="71">
        <v>3</v>
      </c>
      <c r="V15" s="65">
        <v>75</v>
      </c>
      <c r="W15" s="65">
        <v>60</v>
      </c>
      <c r="X15" s="70">
        <v>56</v>
      </c>
      <c r="Y15" s="43">
        <f t="shared" si="3"/>
        <v>0.93333333333333335</v>
      </c>
    </row>
    <row r="16" spans="1:25" s="58" customFormat="1" ht="21" customHeight="1">
      <c r="A16" s="78" t="s">
        <v>1310</v>
      </c>
      <c r="B16" s="78"/>
      <c r="C16" s="55">
        <f>SUM(C17:C25)</f>
        <v>1992</v>
      </c>
      <c r="D16" s="55">
        <f>SUM(D17:D25)</f>
        <v>18</v>
      </c>
      <c r="E16" s="56">
        <f>SUM(E17:E25)</f>
        <v>1070</v>
      </c>
      <c r="F16" s="55">
        <f>SUM(F17:F25)</f>
        <v>66</v>
      </c>
      <c r="G16" s="55">
        <f>SUM(G17:G25)</f>
        <v>1851</v>
      </c>
      <c r="H16" s="54">
        <f t="shared" ref="H16:H40" si="4">G16/C16</f>
        <v>0.92921686746987953</v>
      </c>
      <c r="I16" s="55">
        <f t="shared" ref="I16:X16" si="5">SUM(I17:I25)</f>
        <v>5</v>
      </c>
      <c r="J16" s="55">
        <f t="shared" si="5"/>
        <v>811</v>
      </c>
      <c r="K16" s="55">
        <f>SUM(K17:K25)</f>
        <v>5</v>
      </c>
      <c r="L16" s="55">
        <f>SUM(L17:L25)</f>
        <v>811</v>
      </c>
      <c r="M16" s="55"/>
      <c r="N16" s="55"/>
      <c r="O16" s="55">
        <f t="shared" si="5"/>
        <v>13</v>
      </c>
      <c r="P16" s="55">
        <f t="shared" si="5"/>
        <v>1040</v>
      </c>
      <c r="Q16" s="55">
        <f t="shared" si="5"/>
        <v>0</v>
      </c>
      <c r="R16" s="55">
        <f t="shared" si="5"/>
        <v>0</v>
      </c>
      <c r="S16" s="55">
        <f t="shared" si="5"/>
        <v>4</v>
      </c>
      <c r="T16" s="55">
        <f t="shared" si="5"/>
        <v>815</v>
      </c>
      <c r="U16" s="55">
        <f t="shared" si="5"/>
        <v>9</v>
      </c>
      <c r="V16" s="55">
        <f t="shared" si="5"/>
        <v>225</v>
      </c>
      <c r="W16" s="55">
        <f t="shared" si="5"/>
        <v>486</v>
      </c>
      <c r="X16" s="57">
        <f t="shared" si="5"/>
        <v>443</v>
      </c>
      <c r="Y16" s="43">
        <f t="shared" si="3"/>
        <v>0.91152263374485598</v>
      </c>
    </row>
    <row r="17" spans="1:25" ht="21" customHeight="1">
      <c r="A17" s="30">
        <v>9</v>
      </c>
      <c r="B17" s="31" t="s">
        <v>63</v>
      </c>
      <c r="C17" s="65">
        <v>366</v>
      </c>
      <c r="D17" s="65">
        <v>7</v>
      </c>
      <c r="E17" s="66">
        <v>340</v>
      </c>
      <c r="F17" s="71">
        <v>13</v>
      </c>
      <c r="G17" s="65">
        <v>365</v>
      </c>
      <c r="H17" s="67">
        <f t="shared" si="4"/>
        <v>0.99726775956284153</v>
      </c>
      <c r="I17" s="65">
        <v>1</v>
      </c>
      <c r="J17" s="65">
        <v>180</v>
      </c>
      <c r="K17" s="65">
        <v>1</v>
      </c>
      <c r="L17" s="65">
        <v>180</v>
      </c>
      <c r="M17" s="65"/>
      <c r="N17" s="65"/>
      <c r="O17" s="65">
        <v>6</v>
      </c>
      <c r="P17" s="68">
        <v>185</v>
      </c>
      <c r="Q17" s="71"/>
      <c r="R17" s="71"/>
      <c r="S17" s="69">
        <v>1</v>
      </c>
      <c r="T17" s="69">
        <v>60</v>
      </c>
      <c r="U17" s="71">
        <v>5</v>
      </c>
      <c r="V17" s="65">
        <v>125</v>
      </c>
      <c r="W17" s="65">
        <v>59</v>
      </c>
      <c r="X17" s="70">
        <v>58</v>
      </c>
      <c r="Y17" s="43">
        <f t="shared" si="3"/>
        <v>0.98305084745762716</v>
      </c>
    </row>
    <row r="18" spans="1:25" ht="21" customHeight="1">
      <c r="A18" s="30">
        <v>10</v>
      </c>
      <c r="B18" s="31" t="s">
        <v>1322</v>
      </c>
      <c r="C18" s="65">
        <v>253</v>
      </c>
      <c r="D18" s="65">
        <v>2</v>
      </c>
      <c r="E18" s="66">
        <v>200</v>
      </c>
      <c r="F18" s="71">
        <v>9</v>
      </c>
      <c r="G18" s="65">
        <v>244</v>
      </c>
      <c r="H18" s="67">
        <f t="shared" si="4"/>
        <v>0.96442687747035571</v>
      </c>
      <c r="I18" s="65">
        <v>1</v>
      </c>
      <c r="J18" s="65">
        <v>120</v>
      </c>
      <c r="K18" s="65">
        <v>1</v>
      </c>
      <c r="L18" s="65">
        <v>120</v>
      </c>
      <c r="M18" s="65"/>
      <c r="N18" s="65"/>
      <c r="O18" s="65">
        <v>1</v>
      </c>
      <c r="P18" s="68">
        <v>124</v>
      </c>
      <c r="Q18" s="71"/>
      <c r="R18" s="71"/>
      <c r="S18" s="69">
        <v>1</v>
      </c>
      <c r="T18" s="69">
        <v>124</v>
      </c>
      <c r="U18" s="71"/>
      <c r="V18" s="65"/>
      <c r="W18" s="65">
        <v>61</v>
      </c>
      <c r="X18" s="70">
        <v>59</v>
      </c>
      <c r="Y18" s="43">
        <f t="shared" si="3"/>
        <v>0.96721311475409832</v>
      </c>
    </row>
    <row r="19" spans="1:25" ht="21" customHeight="1">
      <c r="A19" s="30">
        <v>11</v>
      </c>
      <c r="B19" s="31" t="s">
        <v>1323</v>
      </c>
      <c r="C19" s="65">
        <v>201</v>
      </c>
      <c r="D19" s="65">
        <v>1</v>
      </c>
      <c r="E19" s="66">
        <v>90</v>
      </c>
      <c r="F19" s="65">
        <v>7</v>
      </c>
      <c r="G19" s="65">
        <v>188</v>
      </c>
      <c r="H19" s="67">
        <f t="shared" si="4"/>
        <v>0.93532338308457708</v>
      </c>
      <c r="I19" s="65">
        <v>1</v>
      </c>
      <c r="J19" s="65">
        <v>188</v>
      </c>
      <c r="K19" s="65">
        <v>1</v>
      </c>
      <c r="L19" s="65">
        <v>188</v>
      </c>
      <c r="M19" s="65"/>
      <c r="N19" s="65"/>
      <c r="O19" s="65"/>
      <c r="P19" s="68"/>
      <c r="Q19" s="65"/>
      <c r="R19" s="65"/>
      <c r="S19" s="69"/>
      <c r="T19" s="69"/>
      <c r="U19" s="65"/>
      <c r="V19" s="65"/>
      <c r="W19" s="65">
        <v>72</v>
      </c>
      <c r="X19" s="70">
        <v>68</v>
      </c>
      <c r="Y19" s="43">
        <f t="shared" si="3"/>
        <v>0.94444444444444442</v>
      </c>
    </row>
    <row r="20" spans="1:25" ht="21" customHeight="1">
      <c r="A20" s="30">
        <v>12</v>
      </c>
      <c r="B20" s="31" t="s">
        <v>1324</v>
      </c>
      <c r="C20" s="65">
        <v>178</v>
      </c>
      <c r="D20" s="65">
        <v>4</v>
      </c>
      <c r="E20" s="66">
        <v>125</v>
      </c>
      <c r="F20" s="65">
        <v>7</v>
      </c>
      <c r="G20" s="65">
        <v>174</v>
      </c>
      <c r="H20" s="67">
        <f t="shared" si="4"/>
        <v>0.97752808988764039</v>
      </c>
      <c r="I20" s="65">
        <v>1</v>
      </c>
      <c r="J20" s="65">
        <v>99</v>
      </c>
      <c r="K20" s="65">
        <v>1</v>
      </c>
      <c r="L20" s="65">
        <v>99</v>
      </c>
      <c r="M20" s="65"/>
      <c r="N20" s="65"/>
      <c r="O20" s="65">
        <v>3</v>
      </c>
      <c r="P20" s="68">
        <v>75</v>
      </c>
      <c r="Q20" s="65"/>
      <c r="R20" s="65"/>
      <c r="S20" s="69"/>
      <c r="T20" s="69"/>
      <c r="U20" s="65">
        <v>3</v>
      </c>
      <c r="V20" s="65">
        <v>75</v>
      </c>
      <c r="W20" s="65">
        <v>59</v>
      </c>
      <c r="X20" s="70">
        <v>55</v>
      </c>
      <c r="Y20" s="43">
        <f t="shared" si="3"/>
        <v>0.93220338983050843</v>
      </c>
    </row>
    <row r="21" spans="1:25" ht="21" customHeight="1">
      <c r="A21" s="30">
        <v>13</v>
      </c>
      <c r="B21" s="31" t="s">
        <v>70</v>
      </c>
      <c r="C21" s="65">
        <v>100</v>
      </c>
      <c r="D21" s="65"/>
      <c r="E21" s="66"/>
      <c r="F21" s="65"/>
      <c r="G21" s="65">
        <v>76</v>
      </c>
      <c r="H21" s="67">
        <f t="shared" si="4"/>
        <v>0.76</v>
      </c>
      <c r="I21" s="65"/>
      <c r="J21" s="65"/>
      <c r="K21" s="65"/>
      <c r="L21" s="65"/>
      <c r="M21" s="65"/>
      <c r="N21" s="65"/>
      <c r="O21" s="65"/>
      <c r="P21" s="68"/>
      <c r="Q21" s="65"/>
      <c r="R21" s="65"/>
      <c r="S21" s="69"/>
      <c r="T21" s="69"/>
      <c r="U21" s="65"/>
      <c r="V21" s="65"/>
      <c r="W21" s="65">
        <v>9</v>
      </c>
      <c r="X21" s="70">
        <v>8</v>
      </c>
      <c r="Y21" s="43">
        <f t="shared" si="3"/>
        <v>0.88888888888888884</v>
      </c>
    </row>
    <row r="22" spans="1:25" ht="21" customHeight="1">
      <c r="A22" s="30">
        <v>14</v>
      </c>
      <c r="B22" s="31" t="s">
        <v>1325</v>
      </c>
      <c r="C22" s="65">
        <v>474</v>
      </c>
      <c r="D22" s="65">
        <v>2</v>
      </c>
      <c r="E22" s="66">
        <v>190</v>
      </c>
      <c r="F22" s="65">
        <v>19</v>
      </c>
      <c r="G22" s="65">
        <v>459</v>
      </c>
      <c r="H22" s="67">
        <f t="shared" si="4"/>
        <v>0.96835443037974689</v>
      </c>
      <c r="I22" s="65">
        <v>1</v>
      </c>
      <c r="J22" s="65">
        <v>224</v>
      </c>
      <c r="K22" s="65">
        <v>1</v>
      </c>
      <c r="L22" s="65">
        <v>224</v>
      </c>
      <c r="M22" s="65"/>
      <c r="N22" s="65"/>
      <c r="O22" s="65">
        <v>1</v>
      </c>
      <c r="P22" s="68">
        <v>311</v>
      </c>
      <c r="Q22" s="65"/>
      <c r="R22" s="65"/>
      <c r="S22" s="69">
        <v>1</v>
      </c>
      <c r="T22" s="69">
        <v>311</v>
      </c>
      <c r="U22" s="65"/>
      <c r="V22" s="65"/>
      <c r="W22" s="65">
        <v>85</v>
      </c>
      <c r="X22" s="70">
        <v>78</v>
      </c>
      <c r="Y22" s="43">
        <f t="shared" si="3"/>
        <v>0.91764705882352937</v>
      </c>
    </row>
    <row r="23" spans="1:25" ht="21" customHeight="1">
      <c r="A23" s="30">
        <v>15</v>
      </c>
      <c r="B23" s="31" t="s">
        <v>1326</v>
      </c>
      <c r="C23" s="65">
        <v>58</v>
      </c>
      <c r="D23" s="65">
        <v>1</v>
      </c>
      <c r="E23" s="66">
        <v>25</v>
      </c>
      <c r="F23" s="65">
        <v>1</v>
      </c>
      <c r="G23" s="65">
        <f t="shared" ref="G23" si="6">J23+P23</f>
        <v>25</v>
      </c>
      <c r="H23" s="67">
        <f t="shared" si="4"/>
        <v>0.43103448275862066</v>
      </c>
      <c r="I23" s="65"/>
      <c r="J23" s="65"/>
      <c r="K23" s="65"/>
      <c r="L23" s="65"/>
      <c r="M23" s="65"/>
      <c r="N23" s="65"/>
      <c r="O23" s="65">
        <v>1</v>
      </c>
      <c r="P23" s="68">
        <f t="shared" ref="P23:P25" si="7">R23+T23+V23</f>
        <v>25</v>
      </c>
      <c r="Q23" s="65"/>
      <c r="R23" s="65"/>
      <c r="S23" s="69"/>
      <c r="T23" s="69"/>
      <c r="U23" s="65">
        <v>1</v>
      </c>
      <c r="V23" s="65">
        <v>25</v>
      </c>
      <c r="W23" s="65">
        <v>26</v>
      </c>
      <c r="X23" s="70">
        <v>23</v>
      </c>
      <c r="Y23" s="43">
        <f t="shared" si="3"/>
        <v>0.88461538461538458</v>
      </c>
    </row>
    <row r="24" spans="1:25" ht="15.75">
      <c r="A24" s="30">
        <v>16</v>
      </c>
      <c r="B24" s="31" t="s">
        <v>1327</v>
      </c>
      <c r="C24" s="65">
        <v>296</v>
      </c>
      <c r="D24" s="65">
        <v>1</v>
      </c>
      <c r="E24" s="66">
        <v>100</v>
      </c>
      <c r="F24" s="65">
        <v>10</v>
      </c>
      <c r="G24" s="65">
        <v>290</v>
      </c>
      <c r="H24" s="67">
        <f t="shared" si="4"/>
        <v>0.97972972972972971</v>
      </c>
      <c r="I24" s="65"/>
      <c r="J24" s="65"/>
      <c r="K24" s="65"/>
      <c r="L24" s="65"/>
      <c r="M24" s="65"/>
      <c r="N24" s="65"/>
      <c r="O24" s="65">
        <v>1</v>
      </c>
      <c r="P24" s="68">
        <v>320</v>
      </c>
      <c r="Q24" s="65"/>
      <c r="R24" s="65"/>
      <c r="S24" s="72">
        <v>1</v>
      </c>
      <c r="T24" s="72">
        <v>320</v>
      </c>
      <c r="U24" s="65"/>
      <c r="V24" s="65"/>
      <c r="W24" s="65">
        <v>58</v>
      </c>
      <c r="X24" s="70">
        <v>47</v>
      </c>
      <c r="Y24" s="43">
        <f t="shared" si="3"/>
        <v>0.81034482758620685</v>
      </c>
    </row>
    <row r="25" spans="1:25" ht="21" customHeight="1">
      <c r="A25" s="30">
        <v>17</v>
      </c>
      <c r="B25" s="31" t="s">
        <v>1328</v>
      </c>
      <c r="C25" s="65">
        <v>66</v>
      </c>
      <c r="D25" s="65"/>
      <c r="E25" s="66"/>
      <c r="F25" s="71"/>
      <c r="G25" s="65">
        <v>30</v>
      </c>
      <c r="H25" s="67">
        <f t="shared" si="4"/>
        <v>0.45454545454545453</v>
      </c>
      <c r="I25" s="65"/>
      <c r="J25" s="65"/>
      <c r="K25" s="65"/>
      <c r="L25" s="65"/>
      <c r="M25" s="65"/>
      <c r="N25" s="65"/>
      <c r="O25" s="65"/>
      <c r="P25" s="68">
        <f t="shared" si="7"/>
        <v>0</v>
      </c>
      <c r="Q25" s="71"/>
      <c r="R25" s="71"/>
      <c r="S25" s="72"/>
      <c r="T25" s="72"/>
      <c r="U25" s="71"/>
      <c r="V25" s="65"/>
      <c r="W25" s="65">
        <v>57</v>
      </c>
      <c r="X25" s="70">
        <v>47</v>
      </c>
      <c r="Y25" s="43">
        <f t="shared" si="3"/>
        <v>0.82456140350877194</v>
      </c>
    </row>
    <row r="26" spans="1:25" ht="21" customHeight="1">
      <c r="A26" s="82" t="s">
        <v>1311</v>
      </c>
      <c r="B26" s="82"/>
      <c r="C26" s="32">
        <f>SUM(C27:C32)</f>
        <v>1730</v>
      </c>
      <c r="D26" s="32">
        <f>SUM(D27:D32)</f>
        <v>19</v>
      </c>
      <c r="E26" s="42">
        <f>SUM(E27:E32)</f>
        <v>1325</v>
      </c>
      <c r="F26" s="32">
        <f>SUM(F27:F32)</f>
        <v>62</v>
      </c>
      <c r="G26" s="52">
        <f>G27+G28+G29+G30+G31+G32</f>
        <v>1712</v>
      </c>
      <c r="H26" s="53">
        <f t="shared" si="4"/>
        <v>0.9895953757225433</v>
      </c>
      <c r="I26" s="32">
        <f t="shared" ref="I26:X26" si="8">SUM(I27:I32)</f>
        <v>9</v>
      </c>
      <c r="J26" s="32">
        <f t="shared" si="8"/>
        <v>1107</v>
      </c>
      <c r="K26" s="32">
        <f>SUM(K27:K32)</f>
        <v>9</v>
      </c>
      <c r="L26" s="32">
        <f>SUM(L27:L32)</f>
        <v>1107</v>
      </c>
      <c r="M26" s="32"/>
      <c r="N26" s="32"/>
      <c r="O26" s="32">
        <f t="shared" si="8"/>
        <v>10</v>
      </c>
      <c r="P26" s="32">
        <f t="shared" si="8"/>
        <v>605</v>
      </c>
      <c r="Q26" s="32">
        <f t="shared" si="8"/>
        <v>0</v>
      </c>
      <c r="R26" s="32">
        <f t="shared" si="8"/>
        <v>0</v>
      </c>
      <c r="S26" s="32">
        <f t="shared" si="8"/>
        <v>2</v>
      </c>
      <c r="T26" s="32">
        <f t="shared" si="8"/>
        <v>405</v>
      </c>
      <c r="U26" s="32">
        <f t="shared" si="8"/>
        <v>8</v>
      </c>
      <c r="V26" s="32">
        <f t="shared" si="8"/>
        <v>200</v>
      </c>
      <c r="W26" s="32">
        <f t="shared" si="8"/>
        <v>360</v>
      </c>
      <c r="X26" s="38">
        <f t="shared" si="8"/>
        <v>334</v>
      </c>
      <c r="Y26" s="43">
        <f t="shared" si="3"/>
        <v>0.92777777777777781</v>
      </c>
    </row>
    <row r="27" spans="1:25" ht="21" customHeight="1">
      <c r="A27" s="33">
        <v>18</v>
      </c>
      <c r="B27" s="34" t="s">
        <v>1329</v>
      </c>
      <c r="C27" s="65">
        <v>369</v>
      </c>
      <c r="D27" s="65">
        <v>5</v>
      </c>
      <c r="E27" s="66">
        <v>350</v>
      </c>
      <c r="F27" s="65">
        <v>14</v>
      </c>
      <c r="G27" s="65">
        <v>368</v>
      </c>
      <c r="H27" s="67">
        <f t="shared" si="4"/>
        <v>0.99728997289972898</v>
      </c>
      <c r="I27" s="65">
        <v>3</v>
      </c>
      <c r="J27" s="65">
        <v>318</v>
      </c>
      <c r="K27" s="65">
        <v>3</v>
      </c>
      <c r="L27" s="65">
        <v>318</v>
      </c>
      <c r="M27" s="65"/>
      <c r="N27" s="65"/>
      <c r="O27" s="65">
        <v>2</v>
      </c>
      <c r="P27" s="68">
        <v>50</v>
      </c>
      <c r="Q27" s="65"/>
      <c r="R27" s="65"/>
      <c r="S27" s="69"/>
      <c r="T27" s="69"/>
      <c r="U27" s="65">
        <v>2</v>
      </c>
      <c r="V27" s="65">
        <v>50</v>
      </c>
      <c r="W27" s="65">
        <v>35</v>
      </c>
      <c r="X27" s="70">
        <v>32</v>
      </c>
      <c r="Y27" s="43">
        <f t="shared" si="3"/>
        <v>0.91428571428571426</v>
      </c>
    </row>
    <row r="28" spans="1:25" ht="21" customHeight="1">
      <c r="A28" s="33">
        <v>19</v>
      </c>
      <c r="B28" s="34" t="s">
        <v>1330</v>
      </c>
      <c r="C28" s="65">
        <v>188</v>
      </c>
      <c r="D28" s="65">
        <v>2</v>
      </c>
      <c r="E28" s="66">
        <v>180</v>
      </c>
      <c r="F28" s="65">
        <v>7</v>
      </c>
      <c r="G28" s="65">
        <v>187</v>
      </c>
      <c r="H28" s="67">
        <f t="shared" si="4"/>
        <v>0.99468085106382975</v>
      </c>
      <c r="I28" s="65">
        <v>2</v>
      </c>
      <c r="J28" s="65">
        <v>187</v>
      </c>
      <c r="K28" s="65">
        <v>2</v>
      </c>
      <c r="L28" s="65">
        <v>187</v>
      </c>
      <c r="M28" s="65"/>
      <c r="N28" s="65"/>
      <c r="O28" s="65"/>
      <c r="P28" s="68">
        <f t="shared" ref="P28:P29" si="9">R28+T28+V28</f>
        <v>0</v>
      </c>
      <c r="Q28" s="65"/>
      <c r="R28" s="65"/>
      <c r="S28" s="69"/>
      <c r="T28" s="69"/>
      <c r="U28" s="65"/>
      <c r="V28" s="65"/>
      <c r="W28" s="65">
        <v>49</v>
      </c>
      <c r="X28" s="70">
        <v>39</v>
      </c>
      <c r="Y28" s="43">
        <f t="shared" si="3"/>
        <v>0.79591836734693877</v>
      </c>
    </row>
    <row r="29" spans="1:25" ht="21" customHeight="1">
      <c r="A29" s="33">
        <v>20</v>
      </c>
      <c r="B29" s="34" t="s">
        <v>1331</v>
      </c>
      <c r="C29" s="65">
        <v>230</v>
      </c>
      <c r="D29" s="65">
        <v>1</v>
      </c>
      <c r="E29" s="66">
        <v>140</v>
      </c>
      <c r="F29" s="65">
        <v>8</v>
      </c>
      <c r="G29" s="65">
        <v>227</v>
      </c>
      <c r="H29" s="67">
        <f t="shared" si="4"/>
        <v>0.9869565217391304</v>
      </c>
      <c r="I29" s="65">
        <v>1</v>
      </c>
      <c r="J29" s="65">
        <v>227</v>
      </c>
      <c r="K29" s="65">
        <v>1</v>
      </c>
      <c r="L29" s="65">
        <v>227</v>
      </c>
      <c r="M29" s="65"/>
      <c r="N29" s="65"/>
      <c r="O29" s="65"/>
      <c r="P29" s="68">
        <f t="shared" si="9"/>
        <v>0</v>
      </c>
      <c r="Q29" s="65"/>
      <c r="R29" s="65"/>
      <c r="S29" s="69"/>
      <c r="T29" s="69"/>
      <c r="U29" s="65"/>
      <c r="V29" s="65"/>
      <c r="W29" s="65">
        <v>77</v>
      </c>
      <c r="X29" s="70">
        <v>75</v>
      </c>
      <c r="Y29" s="43">
        <f t="shared" si="3"/>
        <v>0.97402597402597402</v>
      </c>
    </row>
    <row r="30" spans="1:25" ht="21" customHeight="1">
      <c r="A30" s="33">
        <v>21</v>
      </c>
      <c r="B30" s="34" t="s">
        <v>1332</v>
      </c>
      <c r="C30" s="65">
        <v>318</v>
      </c>
      <c r="D30" s="65">
        <v>5</v>
      </c>
      <c r="E30" s="66">
        <v>210</v>
      </c>
      <c r="F30" s="65">
        <v>12</v>
      </c>
      <c r="G30" s="65">
        <v>312</v>
      </c>
      <c r="H30" s="67">
        <f t="shared" si="4"/>
        <v>0.98113207547169812</v>
      </c>
      <c r="I30" s="65">
        <v>2</v>
      </c>
      <c r="J30" s="65">
        <v>200</v>
      </c>
      <c r="K30" s="65">
        <v>2</v>
      </c>
      <c r="L30" s="65">
        <v>200</v>
      </c>
      <c r="M30" s="65"/>
      <c r="N30" s="65"/>
      <c r="O30" s="65">
        <v>3</v>
      </c>
      <c r="P30" s="68">
        <v>112</v>
      </c>
      <c r="Q30" s="65"/>
      <c r="R30" s="65"/>
      <c r="S30" s="69">
        <v>1</v>
      </c>
      <c r="T30" s="69">
        <v>62</v>
      </c>
      <c r="U30" s="65">
        <v>2</v>
      </c>
      <c r="V30" s="65">
        <v>50</v>
      </c>
      <c r="W30" s="65">
        <v>74</v>
      </c>
      <c r="X30" s="70">
        <v>73</v>
      </c>
      <c r="Y30" s="43">
        <f t="shared" si="3"/>
        <v>0.98648648648648651</v>
      </c>
    </row>
    <row r="31" spans="1:25" ht="21" customHeight="1">
      <c r="A31" s="33">
        <v>22</v>
      </c>
      <c r="B31" s="34" t="s">
        <v>1333</v>
      </c>
      <c r="C31" s="65">
        <v>253</v>
      </c>
      <c r="D31" s="65">
        <v>4</v>
      </c>
      <c r="E31" s="66">
        <v>220</v>
      </c>
      <c r="F31" s="71">
        <v>9</v>
      </c>
      <c r="G31" s="65">
        <v>250</v>
      </c>
      <c r="H31" s="67">
        <f t="shared" si="4"/>
        <v>0.98814229249011853</v>
      </c>
      <c r="I31" s="65">
        <v>1</v>
      </c>
      <c r="J31" s="65">
        <v>175</v>
      </c>
      <c r="K31" s="65">
        <v>1</v>
      </c>
      <c r="L31" s="65">
        <v>175</v>
      </c>
      <c r="M31" s="65"/>
      <c r="N31" s="65"/>
      <c r="O31" s="65">
        <v>3</v>
      </c>
      <c r="P31" s="68">
        <v>75</v>
      </c>
      <c r="Q31" s="71"/>
      <c r="R31" s="71"/>
      <c r="S31" s="69"/>
      <c r="T31" s="69"/>
      <c r="U31" s="71">
        <v>3</v>
      </c>
      <c r="V31" s="65">
        <v>75</v>
      </c>
      <c r="W31" s="65">
        <v>65</v>
      </c>
      <c r="X31" s="70">
        <v>64</v>
      </c>
      <c r="Y31" s="43">
        <f t="shared" si="3"/>
        <v>0.98461538461538467</v>
      </c>
    </row>
    <row r="32" spans="1:25" s="77" customFormat="1" ht="21" customHeight="1">
      <c r="A32" s="75">
        <v>23</v>
      </c>
      <c r="B32" s="76" t="s">
        <v>1334</v>
      </c>
      <c r="C32" s="65">
        <v>372</v>
      </c>
      <c r="D32" s="65">
        <v>2</v>
      </c>
      <c r="E32" s="66">
        <v>225</v>
      </c>
      <c r="F32" s="65">
        <v>12</v>
      </c>
      <c r="G32" s="65">
        <v>368</v>
      </c>
      <c r="H32" s="67">
        <f t="shared" si="4"/>
        <v>0.989247311827957</v>
      </c>
      <c r="I32" s="65"/>
      <c r="J32" s="65"/>
      <c r="K32" s="65"/>
      <c r="L32" s="65"/>
      <c r="M32" s="65"/>
      <c r="N32" s="65"/>
      <c r="O32" s="65">
        <v>2</v>
      </c>
      <c r="P32" s="68">
        <v>368</v>
      </c>
      <c r="Q32" s="65"/>
      <c r="R32" s="65"/>
      <c r="S32" s="69">
        <v>1</v>
      </c>
      <c r="T32" s="69">
        <v>343</v>
      </c>
      <c r="U32" s="65">
        <v>1</v>
      </c>
      <c r="V32" s="65">
        <v>25</v>
      </c>
      <c r="W32" s="65">
        <v>60</v>
      </c>
      <c r="X32" s="70">
        <v>51</v>
      </c>
      <c r="Y32" s="43">
        <f t="shared" si="3"/>
        <v>0.85</v>
      </c>
    </row>
    <row r="33" spans="1:25" s="64" customFormat="1" ht="21" customHeight="1">
      <c r="A33" s="83" t="s">
        <v>1312</v>
      </c>
      <c r="B33" s="83"/>
      <c r="C33" s="61">
        <f>SUM(C34:C40)</f>
        <v>1618</v>
      </c>
      <c r="D33" s="61">
        <f>SUM(D34:D40)</f>
        <v>18</v>
      </c>
      <c r="E33" s="62">
        <f>SUM(E34:E40)</f>
        <v>1100</v>
      </c>
      <c r="F33" s="61">
        <f>SUM(F34:F40)</f>
        <v>55</v>
      </c>
      <c r="G33" s="59">
        <f>G34+G35+G36+G37+G38+G39+G40</f>
        <v>1491</v>
      </c>
      <c r="H33" s="60">
        <f t="shared" si="4"/>
        <v>0.92150803461063036</v>
      </c>
      <c r="I33" s="61">
        <f t="shared" ref="I33:X33" si="10">SUM(I34:I40)</f>
        <v>7</v>
      </c>
      <c r="J33" s="61">
        <f t="shared" si="10"/>
        <v>1115</v>
      </c>
      <c r="K33" s="61">
        <f>SUM(K34:K40)</f>
        <v>7</v>
      </c>
      <c r="L33" s="61">
        <f>SUM(L34:L40)</f>
        <v>1115</v>
      </c>
      <c r="M33" s="61"/>
      <c r="N33" s="61"/>
      <c r="O33" s="61">
        <f t="shared" si="10"/>
        <v>11</v>
      </c>
      <c r="P33" s="61">
        <f t="shared" si="10"/>
        <v>376</v>
      </c>
      <c r="Q33" s="61">
        <f t="shared" si="10"/>
        <v>0</v>
      </c>
      <c r="R33" s="61">
        <f t="shared" si="10"/>
        <v>0</v>
      </c>
      <c r="S33" s="61">
        <f t="shared" si="10"/>
        <v>1</v>
      </c>
      <c r="T33" s="61">
        <f t="shared" si="10"/>
        <v>126</v>
      </c>
      <c r="U33" s="61">
        <f t="shared" si="10"/>
        <v>10</v>
      </c>
      <c r="V33" s="61">
        <f t="shared" si="10"/>
        <v>250</v>
      </c>
      <c r="W33" s="61">
        <f t="shared" si="10"/>
        <v>432</v>
      </c>
      <c r="X33" s="63">
        <f t="shared" si="10"/>
        <v>389</v>
      </c>
      <c r="Y33" s="43">
        <f t="shared" si="3"/>
        <v>0.90046296296296291</v>
      </c>
    </row>
    <row r="34" spans="1:25" ht="21" customHeight="1">
      <c r="A34" s="35">
        <v>24</v>
      </c>
      <c r="B34" s="36" t="s">
        <v>1335</v>
      </c>
      <c r="C34" s="65">
        <v>249</v>
      </c>
      <c r="D34" s="65">
        <v>4</v>
      </c>
      <c r="E34" s="66">
        <v>165</v>
      </c>
      <c r="F34" s="65">
        <v>9</v>
      </c>
      <c r="G34" s="65">
        <v>242</v>
      </c>
      <c r="H34" s="67">
        <f t="shared" si="4"/>
        <v>0.9718875502008032</v>
      </c>
      <c r="I34" s="65">
        <v>1</v>
      </c>
      <c r="J34" s="65">
        <v>167</v>
      </c>
      <c r="K34" s="65">
        <v>1</v>
      </c>
      <c r="L34" s="65">
        <v>167</v>
      </c>
      <c r="M34" s="65"/>
      <c r="N34" s="65"/>
      <c r="O34" s="65">
        <v>3</v>
      </c>
      <c r="P34" s="68">
        <v>75</v>
      </c>
      <c r="Q34" s="65"/>
      <c r="R34" s="65"/>
      <c r="S34" s="69"/>
      <c r="T34" s="69"/>
      <c r="U34" s="65">
        <v>3</v>
      </c>
      <c r="V34" s="65">
        <v>75</v>
      </c>
      <c r="W34" s="65">
        <v>64</v>
      </c>
      <c r="X34" s="70">
        <v>59</v>
      </c>
      <c r="Y34" s="43">
        <f t="shared" si="3"/>
        <v>0.921875</v>
      </c>
    </row>
    <row r="35" spans="1:25" ht="21" customHeight="1">
      <c r="A35" s="35">
        <v>25</v>
      </c>
      <c r="B35" s="36" t="s">
        <v>1336</v>
      </c>
      <c r="C35" s="65">
        <v>302</v>
      </c>
      <c r="D35" s="65">
        <v>3</v>
      </c>
      <c r="E35" s="66">
        <v>200</v>
      </c>
      <c r="F35" s="71">
        <v>11</v>
      </c>
      <c r="G35" s="65">
        <v>294</v>
      </c>
      <c r="H35" s="67">
        <f t="shared" si="4"/>
        <v>0.97350993377483441</v>
      </c>
      <c r="I35" s="65">
        <v>1</v>
      </c>
      <c r="J35" s="65">
        <v>244</v>
      </c>
      <c r="K35" s="65">
        <v>1</v>
      </c>
      <c r="L35" s="65">
        <v>244</v>
      </c>
      <c r="M35" s="65"/>
      <c r="N35" s="65"/>
      <c r="O35" s="65">
        <v>2</v>
      </c>
      <c r="P35" s="68">
        <f t="shared" ref="P35:P39" si="11">+R35+T35+V35</f>
        <v>50</v>
      </c>
      <c r="Q35" s="71"/>
      <c r="R35" s="71"/>
      <c r="S35" s="69"/>
      <c r="T35" s="69"/>
      <c r="U35" s="71">
        <v>2</v>
      </c>
      <c r="V35" s="65">
        <v>50</v>
      </c>
      <c r="W35" s="65">
        <v>69</v>
      </c>
      <c r="X35" s="70">
        <v>64</v>
      </c>
      <c r="Y35" s="43">
        <f t="shared" si="3"/>
        <v>0.92753623188405798</v>
      </c>
    </row>
    <row r="36" spans="1:25" ht="21" customHeight="1">
      <c r="A36" s="35">
        <v>26</v>
      </c>
      <c r="B36" s="36" t="s">
        <v>1337</v>
      </c>
      <c r="C36" s="65">
        <v>302</v>
      </c>
      <c r="D36" s="65">
        <v>4</v>
      </c>
      <c r="E36" s="66">
        <v>190</v>
      </c>
      <c r="F36" s="71">
        <v>12</v>
      </c>
      <c r="G36" s="65">
        <v>299</v>
      </c>
      <c r="H36" s="67">
        <f t="shared" si="4"/>
        <v>0.99006622516556286</v>
      </c>
      <c r="I36" s="65">
        <v>2</v>
      </c>
      <c r="J36" s="65">
        <v>249</v>
      </c>
      <c r="K36" s="65">
        <v>2</v>
      </c>
      <c r="L36" s="65">
        <v>249</v>
      </c>
      <c r="M36" s="65"/>
      <c r="N36" s="65"/>
      <c r="O36" s="65">
        <v>2</v>
      </c>
      <c r="P36" s="68">
        <v>50</v>
      </c>
      <c r="Q36" s="71"/>
      <c r="R36" s="71"/>
      <c r="S36" s="69"/>
      <c r="T36" s="69"/>
      <c r="U36" s="71">
        <v>2</v>
      </c>
      <c r="V36" s="65">
        <v>50</v>
      </c>
      <c r="W36" s="65">
        <v>60</v>
      </c>
      <c r="X36" s="70">
        <v>55</v>
      </c>
      <c r="Y36" s="43">
        <f t="shared" si="3"/>
        <v>0.91666666666666663</v>
      </c>
    </row>
    <row r="37" spans="1:25" ht="21" customHeight="1">
      <c r="A37" s="35">
        <v>27</v>
      </c>
      <c r="B37" s="36" t="s">
        <v>1338</v>
      </c>
      <c r="C37" s="65">
        <v>300</v>
      </c>
      <c r="D37" s="65">
        <v>2</v>
      </c>
      <c r="E37" s="66">
        <v>165</v>
      </c>
      <c r="F37" s="71">
        <v>9</v>
      </c>
      <c r="G37" s="65">
        <v>259</v>
      </c>
      <c r="H37" s="67">
        <f t="shared" si="4"/>
        <v>0.86333333333333329</v>
      </c>
      <c r="I37" s="65">
        <v>1</v>
      </c>
      <c r="J37" s="65">
        <v>234</v>
      </c>
      <c r="K37" s="65">
        <v>1</v>
      </c>
      <c r="L37" s="65">
        <v>234</v>
      </c>
      <c r="M37" s="65"/>
      <c r="N37" s="65"/>
      <c r="O37" s="65">
        <v>1</v>
      </c>
      <c r="P37" s="68">
        <v>25</v>
      </c>
      <c r="Q37" s="71"/>
      <c r="R37" s="71"/>
      <c r="S37" s="69"/>
      <c r="T37" s="69"/>
      <c r="U37" s="71">
        <v>1</v>
      </c>
      <c r="V37" s="65">
        <v>25</v>
      </c>
      <c r="W37" s="65">
        <v>77</v>
      </c>
      <c r="X37" s="70">
        <v>72</v>
      </c>
      <c r="Y37" s="43">
        <f t="shared" si="3"/>
        <v>0.93506493506493504</v>
      </c>
    </row>
    <row r="38" spans="1:25" ht="21" customHeight="1">
      <c r="A38" s="35">
        <v>28</v>
      </c>
      <c r="B38" s="36" t="s">
        <v>1339</v>
      </c>
      <c r="C38" s="65">
        <v>157</v>
      </c>
      <c r="D38" s="65">
        <v>2</v>
      </c>
      <c r="E38" s="66">
        <v>115</v>
      </c>
      <c r="F38" s="71">
        <v>5</v>
      </c>
      <c r="G38" s="65">
        <v>140</v>
      </c>
      <c r="H38" s="67">
        <f t="shared" si="4"/>
        <v>0.89171974522292996</v>
      </c>
      <c r="I38" s="65">
        <v>1</v>
      </c>
      <c r="J38" s="65">
        <v>115</v>
      </c>
      <c r="K38" s="65">
        <v>1</v>
      </c>
      <c r="L38" s="65">
        <v>115</v>
      </c>
      <c r="M38" s="65"/>
      <c r="N38" s="65"/>
      <c r="O38" s="65">
        <v>1</v>
      </c>
      <c r="P38" s="68">
        <f t="shared" si="11"/>
        <v>25</v>
      </c>
      <c r="Q38" s="71"/>
      <c r="R38" s="71"/>
      <c r="S38" s="69"/>
      <c r="T38" s="69"/>
      <c r="U38" s="71">
        <v>1</v>
      </c>
      <c r="V38" s="65">
        <v>25</v>
      </c>
      <c r="W38" s="65">
        <v>46</v>
      </c>
      <c r="X38" s="70">
        <v>42</v>
      </c>
      <c r="Y38" s="43">
        <f t="shared" si="3"/>
        <v>0.91304347826086951</v>
      </c>
    </row>
    <row r="39" spans="1:25" ht="21" customHeight="1">
      <c r="A39" s="35">
        <v>29</v>
      </c>
      <c r="B39" s="36" t="s">
        <v>1340</v>
      </c>
      <c r="C39" s="65">
        <v>120</v>
      </c>
      <c r="D39" s="65">
        <v>1</v>
      </c>
      <c r="E39" s="66">
        <v>140</v>
      </c>
      <c r="F39" s="65">
        <v>4</v>
      </c>
      <c r="G39" s="65">
        <v>106</v>
      </c>
      <c r="H39" s="67">
        <f t="shared" si="4"/>
        <v>0.8833333333333333</v>
      </c>
      <c r="I39" s="65">
        <v>1</v>
      </c>
      <c r="J39" s="65">
        <v>106</v>
      </c>
      <c r="K39" s="65">
        <v>1</v>
      </c>
      <c r="L39" s="65">
        <v>106</v>
      </c>
      <c r="M39" s="65"/>
      <c r="N39" s="65"/>
      <c r="O39" s="65"/>
      <c r="P39" s="68">
        <f t="shared" si="11"/>
        <v>0</v>
      </c>
      <c r="Q39" s="65"/>
      <c r="R39" s="65"/>
      <c r="S39" s="69"/>
      <c r="T39" s="69"/>
      <c r="U39" s="65"/>
      <c r="V39" s="65"/>
      <c r="W39" s="65">
        <v>39</v>
      </c>
      <c r="X39" s="70">
        <v>36</v>
      </c>
      <c r="Y39" s="43">
        <f t="shared" si="3"/>
        <v>0.92307692307692313</v>
      </c>
    </row>
    <row r="40" spans="1:25" ht="21" customHeight="1">
      <c r="A40" s="35">
        <v>30</v>
      </c>
      <c r="B40" s="36" t="s">
        <v>1341</v>
      </c>
      <c r="C40" s="65">
        <v>188</v>
      </c>
      <c r="D40" s="65">
        <v>2</v>
      </c>
      <c r="E40" s="66">
        <v>125</v>
      </c>
      <c r="F40" s="65">
        <v>5</v>
      </c>
      <c r="G40" s="65">
        <v>151</v>
      </c>
      <c r="H40" s="67">
        <f t="shared" si="4"/>
        <v>0.80319148936170215</v>
      </c>
      <c r="I40" s="65"/>
      <c r="J40" s="65">
        <v>0</v>
      </c>
      <c r="K40" s="65"/>
      <c r="L40" s="65">
        <v>0</v>
      </c>
      <c r="M40" s="65"/>
      <c r="N40" s="65"/>
      <c r="O40" s="65">
        <v>2</v>
      </c>
      <c r="P40" s="68">
        <v>151</v>
      </c>
      <c r="Q40" s="65"/>
      <c r="R40" s="65"/>
      <c r="S40" s="72">
        <v>1</v>
      </c>
      <c r="T40" s="72">
        <v>126</v>
      </c>
      <c r="U40" s="65">
        <v>1</v>
      </c>
      <c r="V40" s="65">
        <v>25</v>
      </c>
      <c r="W40" s="65">
        <v>77</v>
      </c>
      <c r="X40" s="70">
        <v>61</v>
      </c>
      <c r="Y40" s="43">
        <f t="shared" si="3"/>
        <v>0.79220779220779225</v>
      </c>
    </row>
    <row r="41" spans="1:25">
      <c r="A41" s="47"/>
      <c r="B41" s="47"/>
      <c r="C41" s="47"/>
      <c r="D41" s="47"/>
      <c r="E41" s="48"/>
      <c r="F41" s="48"/>
      <c r="G41" s="48"/>
      <c r="H41" s="48"/>
      <c r="I41" s="48"/>
      <c r="J41" s="48"/>
      <c r="K41" s="48"/>
      <c r="L41" s="48"/>
      <c r="M41" s="47"/>
      <c r="N41" s="47"/>
      <c r="O41" s="47"/>
      <c r="P41" s="47"/>
      <c r="Q41" s="47"/>
      <c r="R41" s="47"/>
      <c r="S41" s="47"/>
      <c r="T41" s="47"/>
      <c r="U41" s="47"/>
      <c r="V41" s="47"/>
      <c r="W41" s="47"/>
      <c r="X41" s="47"/>
      <c r="Y41" s="47"/>
    </row>
    <row r="42" spans="1:25">
      <c r="A42" s="47"/>
      <c r="B42" s="47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47"/>
      <c r="O42" s="47"/>
      <c r="P42" s="47"/>
      <c r="Q42" s="47"/>
      <c r="R42" s="47"/>
      <c r="S42" s="47"/>
      <c r="T42" s="47"/>
      <c r="U42" s="47"/>
      <c r="V42" s="47"/>
      <c r="W42" s="47"/>
      <c r="X42" s="47"/>
      <c r="Y42" s="47"/>
    </row>
    <row r="43" spans="1:25">
      <c r="A43" s="47"/>
      <c r="B43" s="47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47"/>
      <c r="O43" s="47"/>
      <c r="P43" s="47"/>
      <c r="Q43" s="47"/>
      <c r="R43" s="47"/>
      <c r="S43" s="47"/>
      <c r="T43" s="47"/>
      <c r="U43" s="47"/>
      <c r="V43" s="47"/>
      <c r="W43" s="47"/>
      <c r="X43" s="47"/>
      <c r="Y43" s="47"/>
    </row>
    <row r="44" spans="1:25">
      <c r="A44" s="47"/>
      <c r="B44" s="47"/>
      <c r="C44" s="47"/>
      <c r="D44" s="47"/>
      <c r="E44" s="47"/>
      <c r="F44" s="47"/>
      <c r="G44" s="47"/>
      <c r="H44" s="47"/>
      <c r="I44" s="47"/>
      <c r="J44" s="47"/>
      <c r="K44" s="47"/>
      <c r="L44" s="47"/>
      <c r="M44" s="47"/>
      <c r="N44" s="47"/>
      <c r="O44" s="47"/>
      <c r="P44" s="47"/>
      <c r="Q44" s="47"/>
      <c r="R44" s="47"/>
      <c r="S44" s="47"/>
      <c r="T44" s="47"/>
      <c r="U44" s="47"/>
      <c r="V44" s="47"/>
      <c r="W44" s="47"/>
      <c r="X44" s="47"/>
      <c r="Y44" s="47"/>
    </row>
    <row r="45" spans="1:25" ht="15" customHeight="1">
      <c r="A45" s="47"/>
      <c r="B45" s="81" t="s">
        <v>1344</v>
      </c>
      <c r="C45" s="81"/>
      <c r="D45" s="81"/>
      <c r="E45" s="81"/>
      <c r="F45" s="81"/>
      <c r="G45" s="81"/>
      <c r="H45" s="81"/>
      <c r="I45" s="81"/>
      <c r="J45" s="81"/>
      <c r="K45" s="81"/>
      <c r="L45" s="81"/>
      <c r="M45" s="81"/>
      <c r="N45" s="81"/>
      <c r="O45" s="81"/>
      <c r="P45" s="81"/>
      <c r="Q45" s="81"/>
      <c r="R45" s="81"/>
      <c r="S45" s="47"/>
      <c r="T45" s="47"/>
      <c r="U45" s="47"/>
      <c r="V45" s="47"/>
      <c r="W45" s="47"/>
      <c r="X45" s="47"/>
      <c r="Y45" s="47"/>
    </row>
    <row r="46" spans="1:25" ht="25.5" customHeight="1">
      <c r="A46" s="47"/>
      <c r="B46" s="81"/>
      <c r="C46" s="81"/>
      <c r="D46" s="81"/>
      <c r="E46" s="81"/>
      <c r="F46" s="81"/>
      <c r="G46" s="81"/>
      <c r="H46" s="81"/>
      <c r="I46" s="81"/>
      <c r="J46" s="81"/>
      <c r="K46" s="81"/>
      <c r="L46" s="81"/>
      <c r="M46" s="81"/>
      <c r="N46" s="81"/>
      <c r="O46" s="81"/>
      <c r="P46" s="81"/>
      <c r="Q46" s="81"/>
      <c r="R46" s="81"/>
      <c r="S46" s="49"/>
      <c r="T46" s="49"/>
      <c r="U46" s="47"/>
      <c r="V46" s="47"/>
      <c r="W46" s="47"/>
      <c r="X46" s="47"/>
      <c r="Y46" s="47"/>
    </row>
    <row r="47" spans="1:25">
      <c r="A47" s="47"/>
      <c r="B47" s="47"/>
      <c r="C47" s="50"/>
      <c r="D47" s="50"/>
      <c r="E47" s="50"/>
      <c r="F47" s="50"/>
      <c r="G47" s="50"/>
      <c r="H47" s="50"/>
      <c r="I47" s="50"/>
      <c r="J47" s="50"/>
      <c r="K47" s="50"/>
      <c r="L47" s="50"/>
      <c r="M47" s="50"/>
      <c r="N47" s="50"/>
      <c r="O47" s="50"/>
      <c r="P47" s="50"/>
      <c r="Q47" s="50"/>
      <c r="R47" s="50"/>
      <c r="S47" s="47"/>
      <c r="T47" s="47"/>
      <c r="U47" s="47"/>
      <c r="V47" s="47"/>
      <c r="W47" s="47"/>
      <c r="X47" s="47"/>
      <c r="Y47" s="47"/>
    </row>
  </sheetData>
  <mergeCells count="23">
    <mergeCell ref="D1:W1"/>
    <mergeCell ref="K3:N3"/>
    <mergeCell ref="O3:P4"/>
    <mergeCell ref="Q3:V3"/>
    <mergeCell ref="W3:Y3"/>
    <mergeCell ref="K4:L4"/>
    <mergeCell ref="S4:T4"/>
    <mergeCell ref="Q4:R4"/>
    <mergeCell ref="I3:J4"/>
    <mergeCell ref="M4:N4"/>
    <mergeCell ref="V2:Y2"/>
    <mergeCell ref="U4:V4"/>
    <mergeCell ref="W4:W5"/>
    <mergeCell ref="X4:Y4"/>
    <mergeCell ref="A16:B16"/>
    <mergeCell ref="D3:H4"/>
    <mergeCell ref="A7:B7"/>
    <mergeCell ref="B45:R46"/>
    <mergeCell ref="A26:B26"/>
    <mergeCell ref="A33:B33"/>
    <mergeCell ref="A3:A5"/>
    <mergeCell ref="B3:B5"/>
    <mergeCell ref="C3:C5"/>
  </mergeCells>
  <phoneticPr fontId="15" type="noConversion"/>
  <pageMargins left="0.28999999999999998" right="0.3" top="0.2" bottom="0.26" header="0.12" footer="0.19"/>
  <pageSetup paperSize="9" scale="48" orientation="landscape" r:id="rId1"/>
  <ignoredErrors>
    <ignoredError sqref="H6 H16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СОАТО</vt:lpstr>
      <vt:lpstr>Хорезмская область</vt:lpstr>
      <vt:lpstr>'Хорезмская область'!Заголовки_для_печати</vt:lpstr>
      <vt:lpstr>'Хорезмская область'!Область_печати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UTM</cp:lastModifiedBy>
  <cp:lastPrinted>2021-07-01T12:25:53Z</cp:lastPrinted>
  <dcterms:created xsi:type="dcterms:W3CDTF">2021-01-05T05:59:12Z</dcterms:created>
  <dcterms:modified xsi:type="dcterms:W3CDTF">2022-01-26T04:12:14Z</dcterms:modified>
</cp:coreProperties>
</file>